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860" windowHeight="6920" firstSheet="1" activeTab="1"/>
  </bookViews>
  <sheets>
    <sheet name="Kangatang" sheetId="9" state="veryHidden" r:id="rId1"/>
    <sheet name="BIEU SO 2 dau nam" sheetId="5" r:id="rId2"/>
  </sheets>
  <definedNames>
    <definedName name="chuong_pl_6" localSheetId="1">'BIEU SO 2 dau nam'!$A$1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<sst xmlns="http://schemas.openxmlformats.org/spreadsheetml/2006/main" count="213" uniqueCount="82">
  <si>
    <t>Biểu số 2 - Ban hành kèm theo Thông tư số 90/2018/TT-BTC ngày 28 tháng 9 năm 2018 của Bộ Tài chính Ban hành sửa đổi, bổ sung một số điều của Thông tư số 61/2017/TT-BTC ngày 15 tháng 6 năm 2017 của Bộ Tài chính</t>
  </si>
  <si>
    <t xml:space="preserve">ĐƠN VỊ: TRƯỜNG THCS LÝ TỰ TRỌNG </t>
  </si>
  <si>
    <t>Chương: 622</t>
  </si>
  <si>
    <t>DỰ TOÁN THU - CHI NGÂN SÁCH NHÀ NƯỚC NĂM 2025</t>
  </si>
  <si>
    <t>(Kèm theo Quyết định số: 35 /QĐ-THCS TTL ngày 25/08/2025 của Trường THCS Lý Tự Trọng )</t>
  </si>
  <si>
    <t>Số TT</t>
  </si>
  <si>
    <t>Nội dung</t>
  </si>
  <si>
    <t>Dự toán được giao</t>
  </si>
  <si>
    <t>A</t>
  </si>
  <si>
    <t>Tổng số thu - chi, nộp ngân sách phí, lệ phí</t>
  </si>
  <si>
    <t>I</t>
  </si>
  <si>
    <t>Số thu phí, lệ phí</t>
  </si>
  <si>
    <t>Lệ phí</t>
  </si>
  <si>
    <t>Lệ phí A</t>
  </si>
  <si>
    <t>Lệ phí B</t>
  </si>
  <si>
    <t>……………..</t>
  </si>
  <si>
    <t>Phí</t>
  </si>
  <si>
    <t>Phí A</t>
  </si>
  <si>
    <t>Phí B</t>
  </si>
  <si>
    <t>II</t>
  </si>
  <si>
    <t>Chi từ nguồn thu phí được để lại</t>
  </si>
  <si>
    <t>Chi sự nghiệp giáo dục, đào tạo, dạy nghề</t>
  </si>
  <si>
    <t>a</t>
  </si>
  <si>
    <t>Kinh phí nhiệm vụ thường xuyên</t>
  </si>
  <si>
    <t>b</t>
  </si>
  <si>
    <t>Kinh phí nhiệm vụ không thường xuyên</t>
  </si>
  <si>
    <t>Chi quản lý hành chính</t>
  </si>
  <si>
    <t>Kinh phí thực hiện chế độ tự chủ</t>
  </si>
  <si>
    <t>Kinh phí không thực hiện chế độ tự chủ</t>
  </si>
  <si>
    <t>III</t>
  </si>
  <si>
    <t>Số phí, lệ phí nộp NSNN</t>
  </si>
  <si>
    <t>B</t>
  </si>
  <si>
    <t>Dự toán chi ngân sách nhà nước</t>
  </si>
  <si>
    <t>Chi ngân sách trong nước</t>
  </si>
  <si>
    <t>1.1</t>
  </si>
  <si>
    <t>1.2</t>
  </si>
  <si>
    <t>Chi sự nghiệp khoa học và công nghệ</t>
  </si>
  <si>
    <t>2.1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</si>
  <si>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</si>
  <si>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</si>
  <si>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</si>
  <si>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</si>
  <si>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2.2</t>
  </si>
  <si>
    <t>Kinh phí nhiệm vụ thường xuyên theo chức năng</t>
  </si>
  <si>
    <t>2.3</t>
  </si>
  <si>
    <t>3.1</t>
  </si>
  <si>
    <t xml:space="preserve"> -Quỹ Lương ( 28 biên chế)</t>
  </si>
  <si>
    <t xml:space="preserve"> - Cải cách tiền lương năm 2024 (phần còn thiếu)</t>
  </si>
  <si>
    <t xml:space="preserve"> -Chi thường xuyên theo định mức</t>
  </si>
  <si>
    <t>3.2</t>
  </si>
  <si>
    <t xml:space="preserve">Kinh phí nhiệm vụ không thường xuyên </t>
  </si>
  <si>
    <t xml:space="preserve"> -Chế độ tiền thưởng theo Nghị định 73/2024/NĐ-CP</t>
  </si>
  <si>
    <t xml:space="preserve"> -Kinh phí thực hiện Nghị định 81/2021/NĐ-CP</t>
  </si>
  <si>
    <t xml:space="preserve"> -Kinh phí thực hiện Nghị quyết 11/2022/NQ-HĐND</t>
  </si>
  <si>
    <t xml:space="preserve"> -Phụ cấp ngoài trời</t>
  </si>
  <si>
    <t xml:space="preserve"> -Kinh phí vận hành bể bơi</t>
  </si>
  <si>
    <t>Chi sự nghiệp y tế, dân số và gia đình</t>
  </si>
  <si>
    <t>4.1</t>
  </si>
  <si>
    <t>4.2</t>
  </si>
  <si>
    <t>Chi bảo đảm xã hội</t>
  </si>
  <si>
    <t>5.1</t>
  </si>
  <si>
    <t>5.2</t>
  </si>
  <si>
    <t>Chi hoạt động kinh tế</t>
  </si>
  <si>
    <t>6.1</t>
  </si>
  <si>
    <t>6.2</t>
  </si>
  <si>
    <t>Chi sự nghiệp bảo vệ môi trường</t>
  </si>
  <si>
    <t>7.1</t>
  </si>
  <si>
    <t>7.2</t>
  </si>
  <si>
    <t>Chi sự nghiệp văn hóa thông tin</t>
  </si>
  <si>
    <t>8.1</t>
  </si>
  <si>
    <t>8.2</t>
  </si>
  <si>
    <t>Chi sự nghiệp phát thanh, truyền hình, thông tấn</t>
  </si>
  <si>
    <t>9.1</t>
  </si>
  <si>
    <t>9.2</t>
  </si>
  <si>
    <t>Chi sự nghiệp thể dục thể thao</t>
  </si>
  <si>
    <t>10.1</t>
  </si>
  <si>
    <t>10.2</t>
  </si>
  <si>
    <t>Nguồn vốn viện trợ</t>
  </si>
  <si>
    <t>Dự án A</t>
  </si>
  <si>
    <t>Dự án B</t>
  </si>
  <si>
    <t>Nguồn vay nợ nước ngoài</t>
  </si>
  <si>
    <t>Chi đảm bảo xã hội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</si>
</sst>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3" formatCode="_-* #,##0.00\ _₫_-;\-* #,##0.00\ _₫_-;_-* &quot;-&quot;??\ _₫_-;_-@_-"/>
    <numFmt numFmtId="176" formatCode="_-* #,##0.00\ &quot;₫&quot;_-;\-* #,##0.00\ &quot;₫&quot;_-;_-* &quot;-&quot;??\ &quot;₫&quot;_-;_-@_-"/>
    <numFmt numFmtId="177" formatCode="_ * #,##0_ ;_ * \-#,##0_ ;_ * &quot;-&quot;_ ;_ @_ "/>
    <numFmt numFmtId="178" formatCode="_-* #,##0\ &quot;₫&quot;_-;\-* #,##0\ &quot;₫&quot;_-;_-* &quot;-&quot;\ &quot;₫&quot;_-;_-@_-"/>
    <numFmt numFmtId="179" formatCode="_-* #,##0\ _₫_-;\-* #,##0\ _₫_-;_-* &quot;-&quot;??\ _₫_-;_-@_-"/>
  </numFmts>
  <fonts count="37">
    <font>
      <sz val="11"/>
      <color theme="1"/>
      <name val="Calibri"/>
      <charset val="163"/>
      <scheme val="minor"/>
    </font>
    <font>
      <b/>
      <sz val="11"/>
      <color theme="1"/>
      <name val="Times New Roman"/>
      <charset val="134"/>
    </font>
    <font>
      <b/>
      <sz val="11"/>
      <color rgb="FFFF0000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i/>
      <sz val="10"/>
      <color rgb="FF000000"/>
      <name val="Times New Roman"/>
      <charset val="134"/>
    </font>
    <font>
      <sz val="13"/>
      <color theme="1"/>
      <name val="Times New Roman"/>
      <charset val="134"/>
    </font>
    <font>
      <b/>
      <sz val="13"/>
      <color rgb="FF000000"/>
      <name val="Times New Roman"/>
      <charset val="134"/>
    </font>
    <font>
      <b/>
      <sz val="14"/>
      <color rgb="FF000000"/>
      <name val="Times New Roman"/>
      <charset val="134"/>
    </font>
    <font>
      <i/>
      <sz val="12"/>
      <color rgb="FF000000"/>
      <name val="Times New Roman"/>
      <charset val="134"/>
    </font>
    <font>
      <i/>
      <sz val="13"/>
      <color rgb="FF000000"/>
      <name val="Times New Roman"/>
      <charset val="134"/>
    </font>
    <font>
      <b/>
      <i/>
      <sz val="13"/>
      <color rgb="FF000000"/>
      <name val="Times New Roman"/>
      <charset val="134"/>
    </font>
    <font>
      <sz val="13"/>
      <color rgb="FF000000"/>
      <name val="Times New Roman"/>
      <charset val="134"/>
    </font>
    <font>
      <b/>
      <sz val="13"/>
      <color theme="1"/>
      <name val="Times New Roman"/>
      <charset val="134"/>
    </font>
    <font>
      <b/>
      <i/>
      <sz val="13"/>
      <color theme="1"/>
      <name val="Times New Roman"/>
      <charset val="134"/>
    </font>
    <font>
      <b/>
      <sz val="13"/>
      <color rgb="FFFF0000"/>
      <name val="Times New Roman"/>
      <charset val="134"/>
    </font>
    <font>
      <sz val="13"/>
      <color rgb="FFFF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176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3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0" borderId="6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 wrapText="1"/>
    </xf>
    <xf numFmtId="0" fontId="13" fillId="0" borderId="0" xfId="0" applyFont="1"/>
    <xf numFmtId="1" fontId="12" fillId="0" borderId="6" xfId="0" applyNumberFormat="1" applyFont="1" applyBorder="1" applyAlignment="1">
      <alignment horizontal="right" vertical="center" wrapText="1"/>
    </xf>
    <xf numFmtId="179" fontId="14" fillId="0" borderId="6" xfId="0" applyNumberFormat="1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0" fillId="0" borderId="5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179" fontId="6" fillId="0" borderId="6" xfId="1" applyNumberFormat="1" applyFont="1" applyFill="1" applyBorder="1" applyAlignment="1">
      <alignment horizontal="right" vertical="center" wrapText="1"/>
    </xf>
    <xf numFmtId="0" fontId="16" fillId="0" borderId="0" xfId="0" applyFont="1"/>
    <xf numFmtId="0" fontId="13" fillId="0" borderId="5" xfId="0" applyFont="1" applyBorder="1" applyAlignment="1">
      <alignment vertical="center" wrapText="1"/>
    </xf>
    <xf numFmtId="179" fontId="13" fillId="0" borderId="6" xfId="1" applyNumberFormat="1" applyFont="1" applyFill="1" applyBorder="1" applyAlignment="1">
      <alignment horizontal="right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2" fillId="0" borderId="9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5"/>
  <sheetViews>
    <sheetView tabSelected="1" workbookViewId="0">
      <selection activeCell="B14" sqref="B14"/>
    </sheetView>
  </sheetViews>
  <sheetFormatPr defaultColWidth="9.10909090909091" defaultRowHeight="14" outlineLevelCol="3"/>
  <cols>
    <col min="1" max="1" width="7.89090909090909" style="4" customWidth="1"/>
    <col min="2" max="2" width="62.8909090909091" style="4" customWidth="1"/>
    <col min="3" max="3" width="25.6636363636364" style="4" customWidth="1"/>
    <col min="4" max="6" width="9.10909090909091" style="4"/>
    <col min="7" max="7" width="13.3363636363636" style="4" customWidth="1"/>
    <col min="8" max="16384" width="9.10909090909091" style="4"/>
  </cols>
  <sheetData>
    <row r="1" ht="45.75" customHeight="1" spans="1:4">
      <c r="A1" s="5" t="s">
        <v>0</v>
      </c>
      <c r="B1" s="5"/>
      <c r="C1" s="5"/>
      <c r="D1" s="6"/>
    </row>
    <row r="2" ht="16.5" spans="1:4">
      <c r="A2" s="7" t="s">
        <v>1</v>
      </c>
      <c r="B2" s="7"/>
      <c r="C2" s="6"/>
      <c r="D2" s="6"/>
    </row>
    <row r="3" ht="16.5" spans="1:4">
      <c r="A3" s="7" t="s">
        <v>2</v>
      </c>
      <c r="B3" s="7"/>
      <c r="C3" s="6"/>
      <c r="D3" s="6"/>
    </row>
    <row r="4" ht="16.5" spans="1:4">
      <c r="A4" s="7"/>
      <c r="B4" s="7"/>
      <c r="C4" s="6"/>
      <c r="D4" s="6"/>
    </row>
    <row r="5" ht="17.5" spans="1:4">
      <c r="A5" s="8" t="s">
        <v>3</v>
      </c>
      <c r="B5" s="8"/>
      <c r="C5" s="8"/>
      <c r="D5" s="6"/>
    </row>
    <row r="6" ht="16.5" spans="1:4">
      <c r="A6" s="9" t="s">
        <v>4</v>
      </c>
      <c r="B6" s="9"/>
      <c r="C6" s="9"/>
      <c r="D6" s="6"/>
    </row>
    <row r="7" ht="17.25" spans="1:4">
      <c r="A7" s="6"/>
      <c r="B7" s="6"/>
      <c r="C7" s="10"/>
      <c r="D7" s="6"/>
    </row>
    <row r="8" ht="17.25" spans="1:4">
      <c r="A8" s="11" t="s">
        <v>5</v>
      </c>
      <c r="B8" s="12" t="s">
        <v>6</v>
      </c>
      <c r="C8" s="13" t="s">
        <v>7</v>
      </c>
      <c r="D8" s="6"/>
    </row>
    <row r="9" ht="16.5" spans="1:4">
      <c r="A9" s="14" t="s">
        <v>8</v>
      </c>
      <c r="B9" s="15" t="s">
        <v>9</v>
      </c>
      <c r="C9" s="16"/>
      <c r="D9" s="6"/>
    </row>
    <row r="10" ht="16.5" spans="1:4">
      <c r="A10" s="17" t="s">
        <v>10</v>
      </c>
      <c r="B10" s="18" t="s">
        <v>11</v>
      </c>
      <c r="C10" s="19"/>
      <c r="D10" s="6"/>
    </row>
    <row r="11" ht="16.5" spans="1:4">
      <c r="A11" s="20">
        <v>1</v>
      </c>
      <c r="B11" s="21" t="s">
        <v>12</v>
      </c>
      <c r="C11" s="19"/>
      <c r="D11" s="6"/>
    </row>
    <row r="12" ht="16.5" spans="1:4">
      <c r="A12" s="20"/>
      <c r="B12" s="21" t="s">
        <v>13</v>
      </c>
      <c r="C12" s="19"/>
      <c r="D12" s="6"/>
    </row>
    <row r="13" ht="16.5" spans="1:4">
      <c r="A13" s="20"/>
      <c r="B13" s="21" t="s">
        <v>14</v>
      </c>
      <c r="C13" s="19"/>
      <c r="D13" s="6"/>
    </row>
    <row r="14" ht="16.5" spans="1:4">
      <c r="A14" s="20"/>
      <c r="B14" s="21" t="s">
        <v>15</v>
      </c>
      <c r="C14" s="19"/>
      <c r="D14" s="6"/>
    </row>
    <row r="15" s="1" customFormat="1" ht="16.5" spans="1:4">
      <c r="A15" s="20">
        <v>2</v>
      </c>
      <c r="B15" s="21" t="s">
        <v>16</v>
      </c>
      <c r="C15" s="22"/>
      <c r="D15" s="23"/>
    </row>
    <row r="16" ht="16.5" spans="1:4">
      <c r="A16" s="20"/>
      <c r="B16" s="21" t="s">
        <v>17</v>
      </c>
      <c r="C16" s="19"/>
      <c r="D16" s="6"/>
    </row>
    <row r="17" ht="16.5" spans="1:4">
      <c r="A17" s="20"/>
      <c r="B17" s="21" t="s">
        <v>18</v>
      </c>
      <c r="C17" s="19"/>
      <c r="D17" s="6"/>
    </row>
    <row r="18" ht="16.5" spans="1:4">
      <c r="A18" s="20"/>
      <c r="B18" s="21" t="s">
        <v>15</v>
      </c>
      <c r="C18" s="19"/>
      <c r="D18" s="6"/>
    </row>
    <row r="19" s="1" customFormat="1" ht="16.5" spans="1:4">
      <c r="A19" s="17" t="s">
        <v>19</v>
      </c>
      <c r="B19" s="18" t="s">
        <v>20</v>
      </c>
      <c r="C19" s="22"/>
      <c r="D19" s="23"/>
    </row>
    <row r="20" ht="16.5" spans="1:4">
      <c r="A20" s="20">
        <v>1</v>
      </c>
      <c r="B20" s="21" t="s">
        <v>21</v>
      </c>
      <c r="C20" s="19"/>
      <c r="D20" s="6"/>
    </row>
    <row r="21" ht="17.25" customHeight="1" spans="1:4">
      <c r="A21" s="20" t="s">
        <v>22</v>
      </c>
      <c r="B21" s="21" t="s">
        <v>23</v>
      </c>
      <c r="C21" s="24">
        <f>C10</f>
        <v>0</v>
      </c>
      <c r="D21" s="6"/>
    </row>
    <row r="22" ht="16.5" spans="1:4">
      <c r="A22" s="20" t="s">
        <v>24</v>
      </c>
      <c r="B22" s="21" t="s">
        <v>25</v>
      </c>
      <c r="C22" s="19"/>
      <c r="D22" s="6"/>
    </row>
    <row r="23" ht="16.5" spans="1:4">
      <c r="A23" s="20">
        <v>2</v>
      </c>
      <c r="B23" s="21" t="s">
        <v>26</v>
      </c>
      <c r="C23" s="19"/>
      <c r="D23" s="6"/>
    </row>
    <row r="24" ht="16.5" spans="1:4">
      <c r="A24" s="20" t="s">
        <v>22</v>
      </c>
      <c r="B24" s="21" t="s">
        <v>27</v>
      </c>
      <c r="C24" s="19"/>
      <c r="D24" s="6"/>
    </row>
    <row r="25" ht="16.5" spans="1:4">
      <c r="A25" s="20" t="s">
        <v>24</v>
      </c>
      <c r="B25" s="21" t="s">
        <v>28</v>
      </c>
      <c r="C25" s="19"/>
      <c r="D25" s="6"/>
    </row>
    <row r="26" ht="16.5" spans="1:4">
      <c r="A26" s="17" t="s">
        <v>29</v>
      </c>
      <c r="B26" s="18" t="s">
        <v>30</v>
      </c>
      <c r="C26" s="19"/>
      <c r="D26" s="6"/>
    </row>
    <row r="27" ht="16.5" spans="1:4">
      <c r="A27" s="20">
        <v>1</v>
      </c>
      <c r="B27" s="21" t="s">
        <v>12</v>
      </c>
      <c r="C27" s="19"/>
      <c r="D27" s="6"/>
    </row>
    <row r="28" ht="16.5" spans="1:4">
      <c r="A28" s="20"/>
      <c r="B28" s="21" t="s">
        <v>13</v>
      </c>
      <c r="C28" s="19"/>
      <c r="D28" s="6"/>
    </row>
    <row r="29" ht="16.5" spans="1:4">
      <c r="A29" s="20"/>
      <c r="B29" s="21" t="s">
        <v>14</v>
      </c>
      <c r="C29" s="19"/>
      <c r="D29" s="6"/>
    </row>
    <row r="30" ht="16.5" spans="1:4">
      <c r="A30" s="20"/>
      <c r="B30" s="21" t="s">
        <v>15</v>
      </c>
      <c r="C30" s="19"/>
      <c r="D30" s="6"/>
    </row>
    <row r="31" ht="16.5" spans="1:4">
      <c r="A31" s="20">
        <v>2</v>
      </c>
      <c r="B31" s="21" t="s">
        <v>16</v>
      </c>
      <c r="C31" s="19"/>
      <c r="D31" s="6"/>
    </row>
    <row r="32" ht="16.5" spans="1:4">
      <c r="A32" s="20"/>
      <c r="B32" s="21" t="s">
        <v>17</v>
      </c>
      <c r="C32" s="19"/>
      <c r="D32" s="6"/>
    </row>
    <row r="33" ht="16.5" spans="1:4">
      <c r="A33" s="20"/>
      <c r="B33" s="21" t="s">
        <v>18</v>
      </c>
      <c r="C33" s="19"/>
      <c r="D33" s="6"/>
    </row>
    <row r="34" ht="16.5" spans="1:4">
      <c r="A34" s="20"/>
      <c r="B34" s="21" t="s">
        <v>15</v>
      </c>
      <c r="C34" s="19"/>
      <c r="D34" s="6"/>
    </row>
    <row r="35" s="1" customFormat="1" ht="16.5" spans="1:4">
      <c r="A35" s="14" t="s">
        <v>31</v>
      </c>
      <c r="B35" s="15" t="s">
        <v>32</v>
      </c>
      <c r="C35" s="25">
        <f>C36+C40</f>
        <v>7744731000</v>
      </c>
      <c r="D35" s="23"/>
    </row>
    <row r="36" s="1" customFormat="1" ht="16.5" spans="1:4">
      <c r="A36" s="14" t="s">
        <v>10</v>
      </c>
      <c r="B36" s="15" t="s">
        <v>33</v>
      </c>
      <c r="C36" s="25">
        <f>C47</f>
        <v>7744731000</v>
      </c>
      <c r="D36" s="23"/>
    </row>
    <row r="37" ht="16.5" spans="1:4">
      <c r="A37" s="17">
        <v>1</v>
      </c>
      <c r="B37" s="18" t="s">
        <v>26</v>
      </c>
      <c r="C37" s="26"/>
      <c r="D37" s="6"/>
    </row>
    <row r="38" ht="16.5" spans="1:4">
      <c r="A38" s="20" t="s">
        <v>34</v>
      </c>
      <c r="B38" s="21" t="s">
        <v>27</v>
      </c>
      <c r="C38" s="19"/>
      <c r="D38" s="6"/>
    </row>
    <row r="39" ht="16.5" spans="1:4">
      <c r="A39" s="20" t="s">
        <v>35</v>
      </c>
      <c r="B39" s="21" t="s">
        <v>28</v>
      </c>
      <c r="C39" s="19"/>
      <c r="D39" s="6"/>
    </row>
    <row r="40" ht="16.5" spans="1:4">
      <c r="A40" s="17">
        <v>2</v>
      </c>
      <c r="B40" s="18" t="s">
        <v>36</v>
      </c>
      <c r="C40" s="26"/>
      <c r="D40" s="6"/>
    </row>
    <row r="41" ht="16.5" spans="1:4">
      <c r="A41" s="20" t="s">
        <v>37</v>
      </c>
      <c r="B41" s="21" t="s">
        <v>38</v>
      </c>
      <c r="C41" s="19"/>
      <c r="D41" s="6"/>
    </row>
    <row r="42" ht="16.5" spans="1:4">
      <c r="A42" s="20"/>
      <c r="B42" s="27" t="s">
        <v>39</v>
      </c>
      <c r="C42" s="19"/>
      <c r="D42" s="6"/>
    </row>
    <row r="43" ht="16.5" spans="1:4">
      <c r="A43" s="20"/>
      <c r="B43" s="27" t="s">
        <v>40</v>
      </c>
      <c r="C43" s="19"/>
      <c r="D43" s="6"/>
    </row>
    <row r="44" ht="16.5" spans="1:4">
      <c r="A44" s="20"/>
      <c r="B44" s="27" t="s">
        <v>41</v>
      </c>
      <c r="C44" s="19"/>
      <c r="D44" s="6"/>
    </row>
    <row r="45" ht="16.5" spans="1:4">
      <c r="A45" s="20" t="s">
        <v>42</v>
      </c>
      <c r="B45" s="21" t="s">
        <v>43</v>
      </c>
      <c r="C45" s="19"/>
      <c r="D45" s="6"/>
    </row>
    <row r="46" ht="16.5" spans="1:4">
      <c r="A46" s="20" t="s">
        <v>44</v>
      </c>
      <c r="B46" s="21" t="s">
        <v>25</v>
      </c>
      <c r="C46" s="19"/>
      <c r="D46" s="6"/>
    </row>
    <row r="47" s="2" customFormat="1" ht="16.5" spans="1:4">
      <c r="A47" s="28">
        <v>3</v>
      </c>
      <c r="B47" s="29" t="s">
        <v>21</v>
      </c>
      <c r="C47" s="25">
        <f>C48+C52</f>
        <v>7744731000</v>
      </c>
      <c r="D47" s="30"/>
    </row>
    <row r="48" s="3" customFormat="1" ht="16.5" spans="1:4">
      <c r="A48" s="31" t="s">
        <v>45</v>
      </c>
      <c r="B48" s="32" t="s">
        <v>23</v>
      </c>
      <c r="C48" s="33">
        <f>SUM(C49:C51)</f>
        <v>7236108000</v>
      </c>
      <c r="D48" s="34"/>
    </row>
    <row r="49" s="3" customFormat="1" ht="16.5" spans="1:4">
      <c r="A49" s="31"/>
      <c r="B49" s="32" t="s">
        <v>46</v>
      </c>
      <c r="C49" s="33">
        <v>6470609000</v>
      </c>
      <c r="D49" s="34"/>
    </row>
    <row r="50" s="3" customFormat="1" ht="16.5" spans="1:4">
      <c r="A50" s="31"/>
      <c r="B50" s="32" t="s">
        <v>47</v>
      </c>
      <c r="C50" s="33">
        <v>388626000</v>
      </c>
      <c r="D50" s="34"/>
    </row>
    <row r="51" s="3" customFormat="1" ht="16.5" spans="1:4">
      <c r="A51" s="31"/>
      <c r="B51" s="32" t="s">
        <v>48</v>
      </c>
      <c r="C51" s="33">
        <v>376873000</v>
      </c>
      <c r="D51" s="34"/>
    </row>
    <row r="52" s="3" customFormat="1" ht="16.5" spans="1:4">
      <c r="A52" s="31" t="s">
        <v>49</v>
      </c>
      <c r="B52" s="35" t="s">
        <v>50</v>
      </c>
      <c r="C52" s="36">
        <f>C53+C54+C55+C56</f>
        <v>508623000</v>
      </c>
      <c r="D52" s="34"/>
    </row>
    <row r="53" s="3" customFormat="1" ht="16.5" spans="1:4">
      <c r="A53" s="31"/>
      <c r="B53" s="32" t="s">
        <v>51</v>
      </c>
      <c r="C53" s="33">
        <v>275667000</v>
      </c>
      <c r="D53" s="34"/>
    </row>
    <row r="54" s="3" customFormat="1" ht="16.5" spans="1:4">
      <c r="A54" s="31"/>
      <c r="B54" s="32" t="s">
        <v>52</v>
      </c>
      <c r="C54" s="33">
        <v>147150000</v>
      </c>
      <c r="D54" s="34"/>
    </row>
    <row r="55" s="3" customFormat="1" ht="16.5" spans="1:4">
      <c r="A55" s="31"/>
      <c r="B55" s="32" t="s">
        <v>53</v>
      </c>
      <c r="C55" s="33">
        <v>66150000</v>
      </c>
      <c r="D55" s="34"/>
    </row>
    <row r="56" s="3" customFormat="1" ht="16.5" spans="1:4">
      <c r="A56" s="31"/>
      <c r="B56" s="32" t="s">
        <v>54</v>
      </c>
      <c r="C56" s="33">
        <v>19656000</v>
      </c>
      <c r="D56" s="34"/>
    </row>
    <row r="57" ht="16.5" spans="1:4">
      <c r="A57" s="20"/>
      <c r="B57" s="32" t="s">
        <v>55</v>
      </c>
      <c r="C57" s="33"/>
      <c r="D57" s="6"/>
    </row>
    <row r="58" ht="16.5" spans="1:4">
      <c r="A58" s="17">
        <v>4</v>
      </c>
      <c r="B58" s="18" t="s">
        <v>56</v>
      </c>
      <c r="C58" s="19"/>
      <c r="D58" s="6"/>
    </row>
    <row r="59" ht="16.5" spans="1:4">
      <c r="A59" s="20" t="s">
        <v>57</v>
      </c>
      <c r="B59" s="21" t="s">
        <v>23</v>
      </c>
      <c r="C59" s="19"/>
      <c r="D59" s="6"/>
    </row>
    <row r="60" ht="16.5" spans="1:4">
      <c r="A60" s="20" t="s">
        <v>58</v>
      </c>
      <c r="B60" s="21" t="s">
        <v>25</v>
      </c>
      <c r="C60" s="19"/>
      <c r="D60" s="6"/>
    </row>
    <row r="61" ht="16.5" spans="1:4">
      <c r="A61" s="17">
        <v>5</v>
      </c>
      <c r="B61" s="18" t="s">
        <v>59</v>
      </c>
      <c r="C61" s="19"/>
      <c r="D61" s="6"/>
    </row>
    <row r="62" ht="14.4" customHeight="1" spans="1:4">
      <c r="A62" s="20" t="s">
        <v>60</v>
      </c>
      <c r="B62" s="21" t="s">
        <v>23</v>
      </c>
      <c r="C62" s="19"/>
      <c r="D62" s="6"/>
    </row>
    <row r="63" ht="14.4" customHeight="1" spans="1:4">
      <c r="A63" s="20" t="s">
        <v>61</v>
      </c>
      <c r="B63" s="21" t="s">
        <v>25</v>
      </c>
      <c r="C63" s="19"/>
      <c r="D63" s="6"/>
    </row>
    <row r="64" ht="14.4" customHeight="1" spans="1:4">
      <c r="A64" s="17">
        <v>6</v>
      </c>
      <c r="B64" s="18" t="s">
        <v>62</v>
      </c>
      <c r="C64" s="19"/>
      <c r="D64" s="6"/>
    </row>
    <row r="65" ht="14.4" customHeight="1" spans="1:4">
      <c r="A65" s="20" t="s">
        <v>63</v>
      </c>
      <c r="B65" s="21" t="s">
        <v>23</v>
      </c>
      <c r="C65" s="19"/>
      <c r="D65" s="6"/>
    </row>
    <row r="66" ht="14.4" customHeight="1" spans="1:4">
      <c r="A66" s="20" t="s">
        <v>64</v>
      </c>
      <c r="B66" s="21" t="s">
        <v>25</v>
      </c>
      <c r="C66" s="19"/>
      <c r="D66" s="6"/>
    </row>
    <row r="67" ht="14.4" customHeight="1" spans="1:4">
      <c r="A67" s="17">
        <v>7</v>
      </c>
      <c r="B67" s="18" t="s">
        <v>65</v>
      </c>
      <c r="C67" s="19"/>
      <c r="D67" s="6"/>
    </row>
    <row r="68" ht="14.4" customHeight="1" spans="1:4">
      <c r="A68" s="20" t="s">
        <v>66</v>
      </c>
      <c r="B68" s="21" t="s">
        <v>23</v>
      </c>
      <c r="C68" s="19"/>
      <c r="D68" s="6"/>
    </row>
    <row r="69" ht="14.4" customHeight="1" spans="1:4">
      <c r="A69" s="20" t="s">
        <v>67</v>
      </c>
      <c r="B69" s="21" t="s">
        <v>25</v>
      </c>
      <c r="C69" s="19"/>
      <c r="D69" s="6"/>
    </row>
    <row r="70" ht="14.4" customHeight="1" spans="1:4">
      <c r="A70" s="17">
        <v>8</v>
      </c>
      <c r="B70" s="18" t="s">
        <v>68</v>
      </c>
      <c r="C70" s="19"/>
      <c r="D70" s="6"/>
    </row>
    <row r="71" ht="14.4" customHeight="1" spans="1:4">
      <c r="A71" s="20" t="s">
        <v>69</v>
      </c>
      <c r="B71" s="21" t="s">
        <v>23</v>
      </c>
      <c r="C71" s="19"/>
      <c r="D71" s="6"/>
    </row>
    <row r="72" ht="14.4" customHeight="1" spans="1:4">
      <c r="A72" s="20" t="s">
        <v>70</v>
      </c>
      <c r="B72" s="21" t="s">
        <v>25</v>
      </c>
      <c r="C72" s="19"/>
      <c r="D72" s="6"/>
    </row>
    <row r="73" ht="14.4" customHeight="1" spans="1:4">
      <c r="A73" s="17">
        <v>9</v>
      </c>
      <c r="B73" s="18" t="s">
        <v>71</v>
      </c>
      <c r="C73" s="19"/>
      <c r="D73" s="6"/>
    </row>
    <row r="74" ht="14.4" customHeight="1" spans="1:4">
      <c r="A74" s="20" t="s">
        <v>72</v>
      </c>
      <c r="B74" s="21" t="s">
        <v>23</v>
      </c>
      <c r="C74" s="19"/>
      <c r="D74" s="6"/>
    </row>
    <row r="75" ht="14.4" customHeight="1" spans="1:4">
      <c r="A75" s="20" t="s">
        <v>73</v>
      </c>
      <c r="B75" s="21" t="s">
        <v>25</v>
      </c>
      <c r="C75" s="19"/>
      <c r="D75" s="6"/>
    </row>
    <row r="76" ht="16.5" spans="1:4">
      <c r="A76" s="17">
        <v>10</v>
      </c>
      <c r="B76" s="18" t="s">
        <v>74</v>
      </c>
      <c r="C76" s="19"/>
      <c r="D76" s="6"/>
    </row>
    <row r="77" ht="16.5" spans="1:4">
      <c r="A77" s="20" t="s">
        <v>75</v>
      </c>
      <c r="B77" s="21" t="s">
        <v>23</v>
      </c>
      <c r="C77" s="19"/>
      <c r="D77" s="6"/>
    </row>
    <row r="78" ht="16.5" spans="1:4">
      <c r="A78" s="20" t="s">
        <v>76</v>
      </c>
      <c r="B78" s="21" t="s">
        <v>25</v>
      </c>
      <c r="C78" s="19"/>
      <c r="D78" s="6"/>
    </row>
    <row r="79" ht="16.5" spans="1:4">
      <c r="A79" s="17" t="s">
        <v>19</v>
      </c>
      <c r="B79" s="18" t="s">
        <v>77</v>
      </c>
      <c r="C79" s="19"/>
      <c r="D79" s="6"/>
    </row>
    <row r="80" ht="16.5" spans="1:4">
      <c r="A80" s="20">
        <v>1</v>
      </c>
      <c r="B80" s="21" t="s">
        <v>26</v>
      </c>
      <c r="C80" s="19"/>
      <c r="D80" s="6"/>
    </row>
    <row r="81" ht="16.5" spans="1:4">
      <c r="A81" s="20" t="s">
        <v>34</v>
      </c>
      <c r="B81" s="27" t="s">
        <v>78</v>
      </c>
      <c r="C81" s="19"/>
      <c r="D81" s="6"/>
    </row>
    <row r="82" ht="16.5" spans="1:4">
      <c r="A82" s="20" t="s">
        <v>35</v>
      </c>
      <c r="B82" s="21" t="s">
        <v>79</v>
      </c>
      <c r="C82" s="19"/>
      <c r="D82" s="6"/>
    </row>
    <row r="83" ht="16.5" spans="1:4">
      <c r="A83" s="20">
        <v>2</v>
      </c>
      <c r="B83" s="21" t="s">
        <v>36</v>
      </c>
      <c r="C83" s="19"/>
      <c r="D83" s="6"/>
    </row>
    <row r="84" ht="16.5" spans="1:4">
      <c r="A84" s="20" t="s">
        <v>37</v>
      </c>
      <c r="B84" s="27" t="s">
        <v>78</v>
      </c>
      <c r="C84" s="19"/>
      <c r="D84" s="6"/>
    </row>
    <row r="85" ht="16.5" spans="1:4">
      <c r="A85" s="20" t="s">
        <v>42</v>
      </c>
      <c r="B85" s="21" t="s">
        <v>79</v>
      </c>
      <c r="C85" s="19"/>
      <c r="D85" s="6"/>
    </row>
    <row r="86" ht="16.5" spans="1:4">
      <c r="A86" s="20">
        <v>3</v>
      </c>
      <c r="B86" s="21" t="s">
        <v>21</v>
      </c>
      <c r="C86" s="19"/>
      <c r="D86" s="6"/>
    </row>
    <row r="87" ht="16.5" spans="1:4">
      <c r="A87" s="20" t="s">
        <v>45</v>
      </c>
      <c r="B87" s="27" t="s">
        <v>78</v>
      </c>
      <c r="C87" s="19"/>
      <c r="D87" s="6"/>
    </row>
    <row r="88" ht="16.5" spans="1:4">
      <c r="A88" s="20" t="s">
        <v>49</v>
      </c>
      <c r="B88" s="21" t="s">
        <v>79</v>
      </c>
      <c r="C88" s="19"/>
      <c r="D88" s="6"/>
    </row>
    <row r="89" ht="16.5" spans="1:4">
      <c r="A89" s="20">
        <v>4</v>
      </c>
      <c r="B89" s="21" t="s">
        <v>56</v>
      </c>
      <c r="C89" s="19"/>
      <c r="D89" s="6"/>
    </row>
    <row r="90" ht="16.5" spans="1:4">
      <c r="A90" s="20" t="s">
        <v>57</v>
      </c>
      <c r="B90" s="27" t="s">
        <v>78</v>
      </c>
      <c r="C90" s="19"/>
      <c r="D90" s="6"/>
    </row>
    <row r="91" ht="16.5" spans="1:4">
      <c r="A91" s="20" t="s">
        <v>58</v>
      </c>
      <c r="B91" s="21" t="s">
        <v>79</v>
      </c>
      <c r="C91" s="19"/>
      <c r="D91" s="6"/>
    </row>
    <row r="92" ht="16.5" spans="1:4">
      <c r="A92" s="20">
        <v>5</v>
      </c>
      <c r="B92" s="21" t="s">
        <v>59</v>
      </c>
      <c r="C92" s="19"/>
      <c r="D92" s="6"/>
    </row>
    <row r="93" ht="16.5" spans="1:4">
      <c r="A93" s="20" t="s">
        <v>60</v>
      </c>
      <c r="B93" s="27" t="s">
        <v>78</v>
      </c>
      <c r="C93" s="19"/>
      <c r="D93" s="6"/>
    </row>
    <row r="94" ht="16.5" spans="1:4">
      <c r="A94" s="20" t="s">
        <v>61</v>
      </c>
      <c r="B94" s="21" t="s">
        <v>79</v>
      </c>
      <c r="C94" s="19"/>
      <c r="D94" s="6"/>
    </row>
    <row r="95" ht="16.5" spans="1:4">
      <c r="A95" s="20">
        <v>6</v>
      </c>
      <c r="B95" s="21" t="s">
        <v>62</v>
      </c>
      <c r="C95" s="19"/>
      <c r="D95" s="6"/>
    </row>
    <row r="96" ht="16.5" spans="1:4">
      <c r="A96" s="20" t="s">
        <v>63</v>
      </c>
      <c r="B96" s="27" t="s">
        <v>78</v>
      </c>
      <c r="C96" s="19"/>
      <c r="D96" s="6"/>
    </row>
    <row r="97" ht="16.5" spans="1:4">
      <c r="A97" s="20" t="s">
        <v>64</v>
      </c>
      <c r="B97" s="21" t="s">
        <v>79</v>
      </c>
      <c r="C97" s="19"/>
      <c r="D97" s="6"/>
    </row>
    <row r="98" ht="16.5" spans="1:4">
      <c r="A98" s="20">
        <v>7</v>
      </c>
      <c r="B98" s="21" t="s">
        <v>65</v>
      </c>
      <c r="C98" s="19"/>
      <c r="D98" s="6"/>
    </row>
    <row r="99" ht="16.5" spans="1:4">
      <c r="A99" s="20" t="s">
        <v>66</v>
      </c>
      <c r="B99" s="27" t="s">
        <v>78</v>
      </c>
      <c r="C99" s="19"/>
      <c r="D99" s="6"/>
    </row>
    <row r="100" ht="16.5" spans="1:4">
      <c r="A100" s="20" t="s">
        <v>67</v>
      </c>
      <c r="B100" s="21" t="s">
        <v>79</v>
      </c>
      <c r="C100" s="19"/>
      <c r="D100" s="6"/>
    </row>
    <row r="101" ht="16.5" spans="1:4">
      <c r="A101" s="20">
        <v>8</v>
      </c>
      <c r="B101" s="21" t="s">
        <v>68</v>
      </c>
      <c r="C101" s="19"/>
      <c r="D101" s="6"/>
    </row>
    <row r="102" ht="16.5" spans="1:4">
      <c r="A102" s="20" t="s">
        <v>69</v>
      </c>
      <c r="B102" s="27" t="s">
        <v>78</v>
      </c>
      <c r="C102" s="19"/>
      <c r="D102" s="6"/>
    </row>
    <row r="103" ht="16.5" spans="1:4">
      <c r="A103" s="20" t="s">
        <v>70</v>
      </c>
      <c r="B103" s="21" t="s">
        <v>79</v>
      </c>
      <c r="C103" s="19"/>
      <c r="D103" s="6"/>
    </row>
    <row r="104" ht="16.5" spans="1:4">
      <c r="A104" s="20">
        <v>9</v>
      </c>
      <c r="B104" s="21" t="s">
        <v>71</v>
      </c>
      <c r="C104" s="19"/>
      <c r="D104" s="6"/>
    </row>
    <row r="105" ht="16.5" spans="1:4">
      <c r="A105" s="20" t="s">
        <v>72</v>
      </c>
      <c r="B105" s="27" t="s">
        <v>78</v>
      </c>
      <c r="C105" s="19"/>
      <c r="D105" s="6"/>
    </row>
    <row r="106" ht="16.5" spans="1:4">
      <c r="A106" s="20" t="s">
        <v>73</v>
      </c>
      <c r="B106" s="21" t="s">
        <v>79</v>
      </c>
      <c r="C106" s="19"/>
      <c r="D106" s="6"/>
    </row>
    <row r="107" ht="16.5" spans="1:4">
      <c r="A107" s="20">
        <v>10</v>
      </c>
      <c r="B107" s="21" t="s">
        <v>74</v>
      </c>
      <c r="C107" s="19"/>
      <c r="D107" s="6"/>
    </row>
    <row r="108" ht="16.5" spans="1:4">
      <c r="A108" s="20" t="s">
        <v>75</v>
      </c>
      <c r="B108" s="27" t="s">
        <v>78</v>
      </c>
      <c r="C108" s="19"/>
      <c r="D108" s="6"/>
    </row>
    <row r="109" ht="16.5" spans="1:4">
      <c r="A109" s="20" t="s">
        <v>76</v>
      </c>
      <c r="B109" s="21" t="s">
        <v>79</v>
      </c>
      <c r="C109" s="19"/>
      <c r="D109" s="6"/>
    </row>
    <row r="110" ht="16.5" spans="1:4">
      <c r="A110" s="20" t="s">
        <v>29</v>
      </c>
      <c r="B110" s="21" t="s">
        <v>80</v>
      </c>
      <c r="C110" s="19"/>
      <c r="D110" s="6"/>
    </row>
    <row r="111" ht="16.5" spans="1:4">
      <c r="A111" s="20">
        <v>1</v>
      </c>
      <c r="B111" s="27" t="s">
        <v>26</v>
      </c>
      <c r="C111" s="19"/>
      <c r="D111" s="6"/>
    </row>
    <row r="112" ht="16.5" spans="1:4">
      <c r="A112" s="20" t="s">
        <v>34</v>
      </c>
      <c r="B112" s="27" t="s">
        <v>78</v>
      </c>
      <c r="C112" s="19"/>
      <c r="D112" s="6"/>
    </row>
    <row r="113" ht="16.5" spans="1:4">
      <c r="A113" s="20" t="s">
        <v>35</v>
      </c>
      <c r="B113" s="21" t="s">
        <v>79</v>
      </c>
      <c r="C113" s="19"/>
      <c r="D113" s="6"/>
    </row>
    <row r="114" ht="16.5" spans="1:4">
      <c r="A114" s="20">
        <v>2</v>
      </c>
      <c r="B114" s="21" t="s">
        <v>36</v>
      </c>
      <c r="C114" s="19"/>
      <c r="D114" s="6"/>
    </row>
    <row r="115" ht="16.5" spans="1:4">
      <c r="A115" s="20" t="s">
        <v>37</v>
      </c>
      <c r="B115" s="27" t="s">
        <v>78</v>
      </c>
      <c r="C115" s="19"/>
      <c r="D115" s="6"/>
    </row>
    <row r="116" ht="16.5" spans="1:4">
      <c r="A116" s="20" t="s">
        <v>42</v>
      </c>
      <c r="B116" s="21" t="s">
        <v>79</v>
      </c>
      <c r="C116" s="19"/>
      <c r="D116" s="6"/>
    </row>
    <row r="117" ht="16.5" spans="1:4">
      <c r="A117" s="20">
        <v>3</v>
      </c>
      <c r="B117" s="21" t="s">
        <v>21</v>
      </c>
      <c r="C117" s="19"/>
      <c r="D117" s="6"/>
    </row>
    <row r="118" ht="16.5" spans="1:4">
      <c r="A118" s="20" t="s">
        <v>45</v>
      </c>
      <c r="B118" s="27" t="s">
        <v>78</v>
      </c>
      <c r="C118" s="19"/>
      <c r="D118" s="6"/>
    </row>
    <row r="119" ht="16.5" spans="1:4">
      <c r="A119" s="20" t="s">
        <v>49</v>
      </c>
      <c r="B119" s="21" t="s">
        <v>79</v>
      </c>
      <c r="C119" s="19"/>
      <c r="D119" s="6"/>
    </row>
    <row r="120" ht="16.5" spans="1:4">
      <c r="A120" s="20">
        <v>4</v>
      </c>
      <c r="B120" s="21" t="s">
        <v>56</v>
      </c>
      <c r="C120" s="19"/>
      <c r="D120" s="6"/>
    </row>
    <row r="121" ht="16.5" spans="1:4">
      <c r="A121" s="20" t="s">
        <v>57</v>
      </c>
      <c r="B121" s="27" t="s">
        <v>78</v>
      </c>
      <c r="C121" s="19"/>
      <c r="D121" s="6"/>
    </row>
    <row r="122" ht="16.5" spans="1:4">
      <c r="A122" s="20" t="s">
        <v>58</v>
      </c>
      <c r="B122" s="21" t="s">
        <v>79</v>
      </c>
      <c r="C122" s="19"/>
      <c r="D122" s="6"/>
    </row>
    <row r="123" ht="16.5" spans="1:4">
      <c r="A123" s="20">
        <v>5</v>
      </c>
      <c r="B123" s="21" t="s">
        <v>81</v>
      </c>
      <c r="C123" s="19"/>
      <c r="D123" s="6"/>
    </row>
    <row r="124" ht="16.5" spans="1:4">
      <c r="A124" s="20" t="s">
        <v>60</v>
      </c>
      <c r="B124" s="27" t="s">
        <v>78</v>
      </c>
      <c r="C124" s="19"/>
      <c r="D124" s="6"/>
    </row>
    <row r="125" ht="16.5" spans="1:4">
      <c r="A125" s="20" t="s">
        <v>61</v>
      </c>
      <c r="B125" s="21" t="s">
        <v>79</v>
      </c>
      <c r="C125" s="19"/>
      <c r="D125" s="6"/>
    </row>
    <row r="126" ht="16.5" spans="1:4">
      <c r="A126" s="20">
        <v>6</v>
      </c>
      <c r="B126" s="21" t="s">
        <v>62</v>
      </c>
      <c r="C126" s="19"/>
      <c r="D126" s="6"/>
    </row>
    <row r="127" ht="16.5" spans="1:4">
      <c r="A127" s="20" t="s">
        <v>63</v>
      </c>
      <c r="B127" s="27" t="s">
        <v>78</v>
      </c>
      <c r="C127" s="19"/>
      <c r="D127" s="6"/>
    </row>
    <row r="128" ht="16.5" spans="1:4">
      <c r="A128" s="20" t="s">
        <v>64</v>
      </c>
      <c r="B128" s="21" t="s">
        <v>79</v>
      </c>
      <c r="C128" s="19"/>
      <c r="D128" s="6"/>
    </row>
    <row r="129" ht="16.5" spans="1:4">
      <c r="A129" s="20">
        <v>7</v>
      </c>
      <c r="B129" s="21" t="s">
        <v>65</v>
      </c>
      <c r="C129" s="19"/>
      <c r="D129" s="6"/>
    </row>
    <row r="130" ht="16.5" spans="1:4">
      <c r="A130" s="20" t="s">
        <v>66</v>
      </c>
      <c r="B130" s="27" t="s">
        <v>78</v>
      </c>
      <c r="C130" s="19"/>
      <c r="D130" s="6"/>
    </row>
    <row r="131" ht="16.5" spans="1:4">
      <c r="A131" s="20" t="s">
        <v>67</v>
      </c>
      <c r="B131" s="21" t="s">
        <v>79</v>
      </c>
      <c r="C131" s="19"/>
      <c r="D131" s="6"/>
    </row>
    <row r="132" ht="16.5" spans="1:4">
      <c r="A132" s="20">
        <v>8</v>
      </c>
      <c r="B132" s="21" t="s">
        <v>68</v>
      </c>
      <c r="C132" s="19"/>
      <c r="D132" s="6"/>
    </row>
    <row r="133" ht="16.5" spans="1:4">
      <c r="A133" s="20" t="s">
        <v>69</v>
      </c>
      <c r="B133" s="27" t="s">
        <v>78</v>
      </c>
      <c r="C133" s="19"/>
      <c r="D133" s="6"/>
    </row>
    <row r="134" ht="16.5" spans="1:4">
      <c r="A134" s="20" t="s">
        <v>70</v>
      </c>
      <c r="B134" s="21" t="s">
        <v>79</v>
      </c>
      <c r="C134" s="19"/>
      <c r="D134" s="6"/>
    </row>
    <row r="135" ht="16.5" spans="1:4">
      <c r="A135" s="20">
        <v>9</v>
      </c>
      <c r="B135" s="21" t="s">
        <v>65</v>
      </c>
      <c r="C135" s="19"/>
      <c r="D135" s="6"/>
    </row>
    <row r="136" ht="16.5" spans="1:4">
      <c r="A136" s="20" t="s">
        <v>72</v>
      </c>
      <c r="B136" s="27" t="s">
        <v>78</v>
      </c>
      <c r="C136" s="19"/>
      <c r="D136" s="6"/>
    </row>
    <row r="137" ht="16.5" spans="1:4">
      <c r="A137" s="20" t="s">
        <v>73</v>
      </c>
      <c r="B137" s="21" t="s">
        <v>79</v>
      </c>
      <c r="C137" s="19"/>
      <c r="D137" s="6"/>
    </row>
    <row r="138" ht="16.5" spans="1:4">
      <c r="A138" s="20">
        <v>10</v>
      </c>
      <c r="B138" s="21" t="s">
        <v>74</v>
      </c>
      <c r="C138" s="19"/>
      <c r="D138" s="6"/>
    </row>
    <row r="139" ht="16.5" spans="1:4">
      <c r="A139" s="20" t="s">
        <v>75</v>
      </c>
      <c r="B139" s="27" t="s">
        <v>78</v>
      </c>
      <c r="C139" s="19"/>
      <c r="D139" s="6"/>
    </row>
    <row r="140" ht="16.5" spans="1:4">
      <c r="A140" s="20" t="s">
        <v>76</v>
      </c>
      <c r="B140" s="21" t="s">
        <v>79</v>
      </c>
      <c r="C140" s="19"/>
      <c r="D140" s="6"/>
    </row>
    <row r="141" ht="17.25" spans="1:4">
      <c r="A141" s="37"/>
      <c r="B141" s="38"/>
      <c r="C141" s="39"/>
      <c r="D141" s="6"/>
    </row>
    <row r="142" ht="17.25" spans="1:4">
      <c r="A142" s="6"/>
      <c r="B142" s="6"/>
      <c r="C142" s="6"/>
      <c r="D142" s="6"/>
    </row>
    <row r="143" ht="16.5" customHeight="1" spans="1:4">
      <c r="A143" s="6"/>
      <c r="B143" s="40"/>
      <c r="C143" s="40"/>
      <c r="D143" s="41"/>
    </row>
    <row r="144" ht="16.5" spans="1:4">
      <c r="A144" s="6"/>
      <c r="B144" s="42"/>
      <c r="C144" s="42"/>
      <c r="D144" s="43"/>
    </row>
    <row r="145" ht="16.5" spans="1:4">
      <c r="A145" s="6"/>
      <c r="B145" s="6"/>
      <c r="C145" s="6"/>
      <c r="D145" s="6"/>
    </row>
  </sheetData>
  <mergeCells count="7">
    <mergeCell ref="A1:C1"/>
    <mergeCell ref="A2:B2"/>
    <mergeCell ref="A3:B3"/>
    <mergeCell ref="A5:C5"/>
    <mergeCell ref="A6:C6"/>
    <mergeCell ref="B143:C143"/>
    <mergeCell ref="B144:C144"/>
  </mergeCells>
  <pageMargins left="0.25" right="0.29" top="0.2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Kangatang</vt:lpstr>
      <vt:lpstr>BIEU SO 2 dau nam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Hồng Xuân Lê Thị</cp:lastModifiedBy>
  <dcterms:created xsi:type="dcterms:W3CDTF">2018-05-14T08:35:00Z</dcterms:created>
  <cp:lastPrinted>2025-06-25T17:38:00Z</cp:lastPrinted>
  <dcterms:modified xsi:type="dcterms:W3CDTF">2025-11-07T05:16:25Z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ED24AB874A3A4DDC9DD6156E8FF84EE5_13</vt:lpwstr>
  </property>
  <property fmtid="{D5CDD505-2E9C-101B-9397-08002B2CF9AE}" pid="3" name="KSOProductBuildVer">
    <vt:lpwstr>1033-12.2.0.23155</vt:lpwstr>
  </property>
</Properties>
</file>