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860" windowHeight="6920" firstSheet="1" activeTab="1"/>
  </bookViews>
  <sheets>
    <sheet name="Kangatang" sheetId="9" state="veryHidden" r:id="rId1"/>
    <sheet name="biểu số 03- công khai quý" sheetId="2" r:id="rId2"/>
  </sheets>
  <definedNames>
    <definedName name="chuong_pl_7" localSheetId="1">'biểu số 03- công khai quý'!$A$3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<sst xmlns="http://schemas.openxmlformats.org/spreadsheetml/2006/main" count="218" uniqueCount="92">
  <si>
    <t>Biểu số 3 - Ban hành kèm theo Thông tư số 90/2018/TT-BTC ngày 28 tháng 9 năm 2018 của Bộ Tài chính Ban hành sửa đổi, bổ sung một số điều của Thông tư số 61/2017/TT-BTC ngày 15 tháng 6 năm 2017 của Bộ Tài chính</t>
  </si>
  <si>
    <t xml:space="preserve">ĐƠN VỊ: TRƯỜNG THCS LÝ TỰ TRỌNG </t>
  </si>
  <si>
    <t>CỘNG HÒA XÃ HỘI CHỦ NGHĨA VIỆT NAM</t>
  </si>
  <si>
    <t>Chương: 622</t>
  </si>
  <si>
    <t>Độc lập - Tự do - Hạnh phúc</t>
  </si>
  <si>
    <t>CÔNG KHAI THỰC HIỆN DỰ TOÁN THU - CHI NGÂN SÁCH QUÝ III NĂM 2025</t>
  </si>
  <si>
    <t xml:space="preserve">           Căn cứ Nghị định số 163/2016/NĐ - CP ngày 21 tháng 12 năm 2016 của Chính Phủ quy định chi tiết thi hành một số điều của Luật Ngân sách nhà nước</t>
  </si>
  <si>
    <t xml:space="preserve">           Căn cứ Thông tư số 90/2018/TT - BTC ngày 28 tháng 09 năm 2018 của Bộ Tài Chính sửa đổi, bổ sung một số điều của Thông tư số 61/2017/TT-BTC ngày 15 tháng 6 năm 2017 của Bộ Tài chính hướng dẫn về công khai ngân sách đối với các đơ vị dự toán ngân sách, các tổ chức được ngân sách nhà nước hỗ trợ sau:</t>
  </si>
  <si>
    <t>Đvt: Triệu đồng</t>
  </si>
  <si>
    <t>Số TT</t>
  </si>
  <si>
    <t>Nội dung</t>
  </si>
  <si>
    <t>Dự toán năm</t>
  </si>
  <si>
    <t>Thực hiện quý III</t>
  </si>
  <si>
    <t>So sánh (%)</t>
  </si>
  <si>
    <t>Dự toán</t>
  </si>
  <si>
    <t>Cùng kỳ năm trước</t>
  </si>
  <si>
    <t>A</t>
  </si>
  <si>
    <t>Tổng số thu-chi, nộp ngân sách phí, lệ phí</t>
  </si>
  <si>
    <t>I</t>
  </si>
  <si>
    <t>Số thu phí, lệ phí</t>
  </si>
  <si>
    <t>Lệ phí</t>
  </si>
  <si>
    <t>Lệ phí A</t>
  </si>
  <si>
    <t>Lệ phí B</t>
  </si>
  <si>
    <t>…………..</t>
  </si>
  <si>
    <t>Phí</t>
  </si>
  <si>
    <t>Học phí</t>
  </si>
  <si>
    <t>II</t>
  </si>
  <si>
    <t>Chi từ nguồn thu phí được để lại</t>
  </si>
  <si>
    <t>Chi sự nghiệp…………..</t>
  </si>
  <si>
    <t>a</t>
  </si>
  <si>
    <t>Kinh phí nhiệm vụ thường xuyên</t>
  </si>
  <si>
    <t>b</t>
  </si>
  <si>
    <t>Kinh phí nhiệm vụ không thường xuyên</t>
  </si>
  <si>
    <t>Chi quản lý hành chính</t>
  </si>
  <si>
    <t>Kinh phí thực hiện chế độ tự chủ</t>
  </si>
  <si>
    <t>Kinh phí không thực hiện chế độ tự chủ</t>
  </si>
  <si>
    <t>III</t>
  </si>
  <si>
    <t>Số phí, lệ phí nộp NSNN</t>
  </si>
  <si>
    <t>Phí A</t>
  </si>
  <si>
    <t>Phí B</t>
  </si>
  <si>
    <t>B</t>
  </si>
  <si>
    <t>Dự toán chi ngân sách nhà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</si>
  <si>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</si>
  <si>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</si>
  <si>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</si>
  <si>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</si>
  <si>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</si>
  <si>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</si>
  <si>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</si>
  <si>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</si>
  <si>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</si>
  <si>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Kinh phí nhiệm vụ thường xuyên theo chức năng</t>
  </si>
  <si>
    <t>2.3</t>
  </si>
  <si>
    <t>Chi sự nghiệp giáo dục, đào tạo, dạy nghề</t>
  </si>
  <si>
    <t>3.1</t>
  </si>
  <si>
    <t xml:space="preserve"> -Quỹ Lương</t>
  </si>
  <si>
    <t xml:space="preserve"> -Chi thường xuyên theo định mức</t>
  </si>
  <si>
    <t>3.2</t>
  </si>
  <si>
    <t xml:space="preserve">Kinh phí nhiệm vụ không thường xuyên </t>
  </si>
  <si>
    <t xml:space="preserve"> -Kinh phí thực hiện Nghị định 81/2021/NĐ-CP</t>
  </si>
  <si>
    <t xml:space="preserve"> -Kinh phí thực hiện Nghị quyết 11 /2025/NQ-HĐND</t>
  </si>
  <si>
    <t>Kinh phí theo nghị định 73/2024/NĐ-CP</t>
  </si>
  <si>
    <t xml:space="preserve"> -Phụ cấp ngoài trời</t>
  </si>
  <si>
    <t>Chi sự nghiệp y tế, dân số và gia đình</t>
  </si>
  <si>
    <t>4.1</t>
  </si>
  <si>
    <t>4.2</t>
  </si>
  <si>
    <t>Chi bảo đảm xã hội</t>
  </si>
  <si>
    <t>5.1</t>
  </si>
  <si>
    <t>5.2</t>
  </si>
  <si>
    <t>Chi hoạt động kinh tế</t>
  </si>
  <si>
    <t>6.1</t>
  </si>
  <si>
    <t>6.2</t>
  </si>
  <si>
    <t>Chi sự nghiệp bảo vệ môi trường</t>
  </si>
  <si>
    <t>7.1</t>
  </si>
  <si>
    <t>7.2</t>
  </si>
  <si>
    <t>Chi sự nghiệp văn hóa thông tin</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</si>
  <si>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</si>
  <si>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</si>
  <si>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</si>
  <si>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</si>
  <si>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</si>
  <si>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</si>
  <si>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</si>
  <si>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</si>
  <si>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</si>
  <si>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</si>
  <si>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</si>
  <si>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</si>
  <si>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Chi đảm bảo xã hội</t>
  </si>
  <si>
    <t>Đắk Sắk, ngày 30 tháng 10 năm 2025</t>
  </si>
  <si>
    <t>Thủ trưởng đơn vị</t>
  </si>
  <si>
    <t xml:space="preserve">Lê Đức Việt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</si>
</sst>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0.00\ _₫_-;\-* #,##0.00\ _₫_-;_-* &quot;-&quot;??\ _₫_-;_-@_-"/>
    <numFmt numFmtId="176" formatCode="_-* #,##0.00\ &quot;₫&quot;_-;\-* #,##0.00\ &quot;₫&quot;_-;_-* &quot;-&quot;??\ &quot;₫&quot;_-;_-@_-"/>
    <numFmt numFmtId="177" formatCode="_ * #,##0_ ;_ * \-#,##0_ ;_ * &quot;-&quot;_ ;_ @_ "/>
    <numFmt numFmtId="178" formatCode="_-* #,##0\ &quot;₫&quot;_-;\-* #,##0\ &quot;₫&quot;_-;_-* &quot;-&quot;\ &quot;₫&quot;_-;_-@_-"/>
    <numFmt numFmtId="179" formatCode="_-* #,##0.000\ _₫_-;\-* #,##0.000\ _₫_-;_-* &quot;-&quot;??\ _₫_-;_-@_-"/>
    <numFmt numFmtId="180" formatCode="_-* #,##0.000000\ _₫_-;\-* #,##0.000000\ _₫_-;_-* &quot;-&quot;??\ _₫_-;_-@_-"/>
    <numFmt numFmtId="181" formatCode="_-* #,##0\ _₫_-;\-* #,##0\ _₫_-;_-* &quot;-&quot;??\ _₫_-;_-@_-"/>
    <numFmt numFmtId="182" formatCode="_-* #,##0.0\ _₫_-;\-* #,##0.0\ _₫_-;_-* &quot;-&quot;??\ _₫_-;_-@_-"/>
    <numFmt numFmtId="183" formatCode="_-* #,##0.0000\ _₫_-;\-* #,##0.0000\ _₫_-;_-* &quot;-&quot;??\ _₫_-;_-@_-"/>
  </numFmts>
  <fonts count="46">
    <font>
      <sz val="11"/>
      <color theme="1"/>
      <name val="Calibri"/>
      <charset val="163"/>
      <scheme val="minor"/>
    </font>
    <font>
      <b/>
      <sz val="11"/>
      <color theme="1"/>
      <name val="Times New Roman"/>
      <charset val="134"/>
    </font>
    <font>
      <sz val="11"/>
      <color theme="1"/>
      <name val="Times New Roman"/>
      <charset val="134"/>
    </font>
    <font>
      <i/>
      <sz val="10"/>
      <color rgb="FF000000"/>
      <name val="Times New Roman"/>
      <charset val="134"/>
    </font>
    <font>
      <i/>
      <sz val="9"/>
      <color rgb="FF000000"/>
      <name val="Times New Roman"/>
      <charset val="134"/>
    </font>
    <font>
      <b/>
      <sz val="13"/>
      <color rgb="FF000000"/>
      <name val="Times New Roman"/>
      <charset val="134"/>
    </font>
    <font>
      <b/>
      <sz val="13"/>
      <color theme="1"/>
      <name val="Times New Roman"/>
      <charset val="134"/>
    </font>
    <font>
      <b/>
      <u/>
      <sz val="13"/>
      <color theme="1"/>
      <name val="Times New Roman"/>
      <charset val="134"/>
    </font>
    <font>
      <i/>
      <sz val="13"/>
      <color theme="1"/>
      <name val="Times New Roman"/>
      <charset val="134"/>
    </font>
    <font>
      <sz val="13"/>
      <color theme="1"/>
      <name val="Times New Roman"/>
      <charset val="134"/>
    </font>
    <font>
      <i/>
      <sz val="13"/>
      <color rgb="FF000000"/>
      <name val="Times New Roman"/>
      <charset val="134"/>
    </font>
    <font>
      <b/>
      <sz val="11"/>
      <color rgb="FF000000"/>
      <name val="Times New Roman"/>
      <charset val="134"/>
    </font>
    <font>
      <sz val="13"/>
      <color rgb="FF000000"/>
      <name val="Times New Roman"/>
      <charset val="134"/>
    </font>
    <font>
      <sz val="11"/>
      <color rgb="FF000000"/>
      <name val="Times New Roman"/>
      <charset val="134"/>
    </font>
    <font>
      <b/>
      <i/>
      <sz val="11"/>
      <color rgb="FF000000"/>
      <name val="Times New Roman"/>
      <charset val="134"/>
    </font>
    <font>
      <i/>
      <sz val="11"/>
      <color rgb="FF000000"/>
      <name val="Times New Roman"/>
      <charset val="134"/>
    </font>
    <font>
      <b/>
      <i/>
      <sz val="13"/>
      <color theme="1"/>
      <name val="Times New Roman"/>
      <charset val="134"/>
    </font>
    <font>
      <b/>
      <i/>
      <sz val="11"/>
      <color theme="1"/>
      <name val="Times New Roman"/>
      <charset val="134"/>
    </font>
    <font>
      <sz val="11"/>
      <color rgb="FFFF0000"/>
      <name val="Times New Roman"/>
      <charset val="134"/>
    </font>
    <font>
      <sz val="9"/>
      <color rgb="FF000000"/>
      <name val="Times New Roman"/>
      <charset val="134"/>
    </font>
    <font>
      <i/>
      <sz val="12"/>
      <color rgb="FF000000"/>
      <name val="Times New Roman"/>
      <charset val="134"/>
    </font>
    <font>
      <b/>
      <sz val="12"/>
      <color theme="1"/>
      <name val="Cambria"/>
      <charset val="163"/>
      <scheme val="major"/>
    </font>
    <font>
      <b/>
      <sz val="12"/>
      <color rgb="FF000000"/>
      <name val="Times New Roman"/>
      <charset val="134"/>
    </font>
    <font>
      <sz val="12"/>
      <color theme="1"/>
      <name val="Times New Roman"/>
      <charset val="134"/>
    </font>
    <font>
      <i/>
      <sz val="12"/>
      <color theme="1"/>
      <name val="Cambria"/>
      <charset val="163"/>
      <scheme val="major"/>
    </font>
    <font>
      <b/>
      <i/>
      <sz val="12"/>
      <color theme="1"/>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176" fontId="26" fillId="0" borderId="0" applyFont="0" applyFill="0" applyBorder="0" applyAlignment="0" applyProtection="0">
      <alignment vertical="center"/>
    </xf>
    <xf numFmtId="9" fontId="26" fillId="0" borderId="0" applyFont="0" applyFill="0" applyBorder="0" applyAlignment="0" applyProtection="0">
      <alignment vertical="center"/>
    </xf>
    <xf numFmtId="177" fontId="26" fillId="0" borderId="0" applyFont="0" applyFill="0" applyBorder="0" applyAlignment="0" applyProtection="0">
      <alignment vertical="center"/>
    </xf>
    <xf numFmtId="178"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3" borderId="7" applyNumberFormat="0" applyAlignment="0" applyProtection="0">
      <alignment vertical="center"/>
    </xf>
    <xf numFmtId="0" fontId="36" fillId="4" borderId="8" applyNumberFormat="0" applyAlignment="0" applyProtection="0">
      <alignment vertical="center"/>
    </xf>
    <xf numFmtId="0" fontId="37" fillId="4" borderId="7" applyNumberFormat="0" applyAlignment="0" applyProtection="0">
      <alignment vertical="center"/>
    </xf>
    <xf numFmtId="0" fontId="38" fillId="5"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51">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right"/>
    </xf>
    <xf numFmtId="0" fontId="5" fillId="0" borderId="0" xfId="0" applyFont="1" applyAlignment="1">
      <alignment horizontal="center" vertical="center" wrapText="1"/>
    </xf>
    <xf numFmtId="0" fontId="3" fillId="0" borderId="0" xfId="0" applyFont="1" applyAlignment="1">
      <alignment horizontal="left" vertical="center" wrapText="1"/>
    </xf>
    <xf numFmtId="0" fontId="9"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1" xfId="0" applyFont="1" applyBorder="1" applyAlignment="1">
      <alignment vertical="center" wrapText="1"/>
    </xf>
    <xf numFmtId="179" fontId="11" fillId="0" borderId="1" xfId="1" applyNumberFormat="1" applyFont="1" applyFill="1" applyBorder="1" applyAlignment="1">
      <alignment horizontal="center" vertical="center" wrapText="1"/>
    </xf>
    <xf numFmtId="180" fontId="11" fillId="0" borderId="1" xfId="1" applyNumberFormat="1" applyFont="1" applyFill="1" applyBorder="1" applyAlignment="1">
      <alignment horizontal="center" vertical="center" wrapText="1"/>
    </xf>
    <xf numFmtId="43" fontId="11" fillId="0" borderId="1" xfId="1" applyFont="1" applyFill="1" applyBorder="1" applyAlignment="1">
      <alignment horizontal="center" vertical="center" wrapText="1"/>
    </xf>
    <xf numFmtId="181" fontId="14" fillId="0" borderId="1" xfId="1" applyNumberFormat="1" applyFont="1" applyFill="1" applyBorder="1" applyAlignment="1">
      <alignment horizontal="center" vertical="center" wrapText="1"/>
    </xf>
    <xf numFmtId="181" fontId="13" fillId="0" borderId="1" xfId="1" applyNumberFormat="1" applyFont="1" applyFill="1" applyBorder="1" applyAlignment="1">
      <alignment horizontal="center" vertical="center" wrapText="1"/>
    </xf>
    <xf numFmtId="0" fontId="15" fillId="0" borderId="1" xfId="0" applyFont="1" applyBorder="1" applyAlignment="1">
      <alignment vertical="center" wrapText="1"/>
    </xf>
    <xf numFmtId="0" fontId="16" fillId="0" borderId="2" xfId="0" applyFont="1" applyBorder="1" applyAlignment="1">
      <alignment horizontal="center" vertical="center" wrapText="1"/>
    </xf>
    <xf numFmtId="0" fontId="16" fillId="0" borderId="1" xfId="0" applyFont="1" applyBorder="1" applyAlignment="1">
      <alignment vertical="center" wrapText="1"/>
    </xf>
    <xf numFmtId="182" fontId="17" fillId="0" borderId="1" xfId="0" applyNumberFormat="1" applyFont="1" applyBorder="1" applyAlignment="1">
      <alignment horizontal="right" vertical="center" wrapText="1"/>
    </xf>
    <xf numFmtId="0" fontId="9" fillId="0" borderId="2" xfId="0" applyFont="1" applyBorder="1" applyAlignment="1">
      <alignment horizontal="center" vertical="center" wrapText="1"/>
    </xf>
    <xf numFmtId="0" fontId="9" fillId="0" borderId="1" xfId="0" applyFont="1" applyBorder="1" applyAlignment="1">
      <alignment vertical="center" wrapText="1"/>
    </xf>
    <xf numFmtId="179" fontId="2" fillId="0" borderId="1" xfId="1" applyNumberFormat="1" applyFont="1" applyFill="1" applyBorder="1" applyAlignment="1">
      <alignment horizontal="right" vertical="center" wrapText="1"/>
    </xf>
    <xf numFmtId="183" fontId="13" fillId="0" borderId="1" xfId="1" applyNumberFormat="1" applyFont="1" applyFill="1" applyBorder="1" applyAlignment="1">
      <alignment horizontal="center" vertical="center" wrapText="1"/>
    </xf>
    <xf numFmtId="183" fontId="18" fillId="0" borderId="1" xfId="1" applyNumberFormat="1" applyFont="1" applyFill="1" applyBorder="1" applyAlignment="1">
      <alignment horizontal="center" vertical="center" wrapText="1"/>
    </xf>
    <xf numFmtId="179" fontId="9" fillId="0" borderId="1" xfId="1" applyNumberFormat="1" applyFont="1" applyFill="1" applyBorder="1" applyAlignment="1">
      <alignment horizontal="right" vertical="center" wrapText="1"/>
    </xf>
    <xf numFmtId="43" fontId="13" fillId="0" borderId="1" xfId="1" applyFont="1" applyFill="1" applyBorder="1" applyAlignment="1">
      <alignment horizontal="center" vertical="center" wrapText="1"/>
    </xf>
    <xf numFmtId="43" fontId="18" fillId="0" borderId="1" xfId="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vertical="center" wrapText="1"/>
    </xf>
    <xf numFmtId="179" fontId="13" fillId="0" borderId="1" xfId="1" applyNumberFormat="1" applyFont="1" applyFill="1" applyBorder="1" applyAlignment="1">
      <alignment horizontal="center" vertical="center" wrapText="1"/>
    </xf>
    <xf numFmtId="181" fontId="11" fillId="0" borderId="1" xfId="1"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0" xfId="0" applyFont="1" applyAlignment="1">
      <alignment vertical="center" wrapText="1"/>
    </xf>
    <xf numFmtId="0" fontId="20" fillId="0" borderId="3" xfId="0" applyFont="1" applyBorder="1" applyAlignment="1">
      <alignment horizontal="center" vertical="center" wrapText="1"/>
    </xf>
    <xf numFmtId="0" fontId="21" fillId="0" borderId="0" xfId="0" applyFont="1"/>
    <xf numFmtId="0" fontId="22" fillId="0" borderId="0" xfId="0" applyFont="1" applyAlignment="1">
      <alignment horizontal="center" vertical="center" wrapText="1"/>
    </xf>
    <xf numFmtId="0" fontId="23" fillId="0" borderId="0" xfId="0" applyFont="1"/>
    <xf numFmtId="0" fontId="24" fillId="0" borderId="0" xfId="0" applyFont="1"/>
    <xf numFmtId="0" fontId="25" fillId="0" borderId="0" xfId="0" applyFont="1" applyAlignment="1">
      <alignment horizontal="center"/>
    </xf>
    <xf numFmtId="0" fontId="16" fillId="0" borderId="0" xfId="0" applyFon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150"/>
  <sheetViews>
    <sheetView tabSelected="1" zoomScaleSheetLayoutView="75" topLeftCell="B111" workbookViewId="0">
      <selection activeCell="H151" sqref="H151"/>
    </sheetView>
  </sheetViews>
  <sheetFormatPr defaultColWidth="9.10909090909091" defaultRowHeight="14" outlineLevelCol="5"/>
  <cols>
    <col min="1" max="1" width="5.55454545454545" style="2" customWidth="1"/>
    <col min="2" max="2" width="42.5545454545455" style="2" customWidth="1"/>
    <col min="3" max="3" width="14" style="2" customWidth="1"/>
    <col min="4" max="4" width="16.3363636363636" style="2" customWidth="1"/>
    <col min="5" max="5" width="10.6636363636364" style="2" customWidth="1"/>
    <col min="6" max="6" width="12.6363636363636" style="2" customWidth="1"/>
    <col min="7" max="16384" width="9.10909090909091" style="2"/>
  </cols>
  <sheetData>
    <row r="3" ht="44.25" customHeight="1" spans="1:6">
      <c r="A3" s="3" t="s">
        <v>0</v>
      </c>
      <c r="B3" s="3"/>
      <c r="C3" s="3"/>
      <c r="D3" s="3"/>
      <c r="E3" s="3"/>
      <c r="F3" s="3"/>
    </row>
    <row r="4" spans="1:6">
      <c r="A4" s="4"/>
      <c r="B4" s="4"/>
      <c r="C4" s="4"/>
      <c r="D4" s="4"/>
      <c r="E4" s="4"/>
      <c r="F4" s="4"/>
    </row>
    <row r="5" ht="17.25" customHeight="1" spans="1:6">
      <c r="A5" s="5" t="s">
        <v>1</v>
      </c>
      <c r="B5" s="5"/>
      <c r="C5" s="6" t="s">
        <v>2</v>
      </c>
      <c r="D5" s="6"/>
      <c r="E5" s="6"/>
      <c r="F5" s="6"/>
    </row>
    <row r="6" ht="17.25" customHeight="1" spans="1:6">
      <c r="A6" s="5" t="s">
        <v>3</v>
      </c>
      <c r="B6" s="5"/>
      <c r="C6" s="7" t="s">
        <v>4</v>
      </c>
      <c r="D6" s="7"/>
      <c r="E6" s="7"/>
      <c r="F6" s="7"/>
    </row>
    <row r="7" ht="17.25" customHeight="1" spans="1:6">
      <c r="A7" s="5"/>
      <c r="B7" s="5"/>
      <c r="C7" s="8"/>
      <c r="D7" s="8"/>
      <c r="E7" s="8"/>
      <c r="F7" s="8"/>
    </row>
    <row r="8" ht="32.25" customHeight="1" spans="1:6">
      <c r="A8" s="9" t="s">
        <v>5</v>
      </c>
      <c r="B8" s="9"/>
      <c r="C8" s="9"/>
      <c r="D8" s="9"/>
      <c r="E8" s="9"/>
      <c r="F8" s="9"/>
    </row>
    <row r="9" ht="32.25" customHeight="1" spans="1:6">
      <c r="A9" s="10" t="s">
        <v>6</v>
      </c>
      <c r="B9" s="10"/>
      <c r="C9" s="10"/>
      <c r="D9" s="10"/>
      <c r="E9" s="10"/>
      <c r="F9" s="10"/>
    </row>
    <row r="10" ht="44.25" customHeight="1" spans="1:6">
      <c r="A10" s="10" t="s">
        <v>7</v>
      </c>
      <c r="B10" s="10"/>
      <c r="C10" s="10"/>
      <c r="D10" s="10"/>
      <c r="E10" s="10"/>
      <c r="F10" s="10"/>
    </row>
    <row r="11" ht="16.5" spans="1:6">
      <c r="A11" s="11"/>
      <c r="B11" s="11"/>
      <c r="C11" s="11"/>
      <c r="D11" s="11"/>
      <c r="E11" s="11"/>
      <c r="F11" s="12" t="s">
        <v>8</v>
      </c>
    </row>
    <row r="12" ht="16.5" customHeight="1" spans="1:6">
      <c r="A12" s="13" t="s">
        <v>9</v>
      </c>
      <c r="B12" s="13" t="s">
        <v>10</v>
      </c>
      <c r="C12" s="13" t="s">
        <v>11</v>
      </c>
      <c r="D12" s="13" t="s">
        <v>12</v>
      </c>
      <c r="E12" s="13" t="s">
        <v>13</v>
      </c>
      <c r="F12" s="13"/>
    </row>
    <row r="13" ht="39.75" customHeight="1" spans="1:6">
      <c r="A13" s="13"/>
      <c r="B13" s="13"/>
      <c r="C13" s="13"/>
      <c r="D13" s="13"/>
      <c r="E13" s="13" t="s">
        <v>14</v>
      </c>
      <c r="F13" s="13" t="s">
        <v>15</v>
      </c>
    </row>
    <row r="14" ht="16.5" spans="1:6">
      <c r="A14" s="14">
        <v>1</v>
      </c>
      <c r="B14" s="14">
        <v>2</v>
      </c>
      <c r="C14" s="14">
        <v>3</v>
      </c>
      <c r="D14" s="14">
        <v>4</v>
      </c>
      <c r="E14" s="14">
        <v>5</v>
      </c>
      <c r="F14" s="14">
        <v>6</v>
      </c>
    </row>
    <row r="15" ht="16.5" customHeight="1" spans="1:6">
      <c r="A15" s="13" t="s">
        <v>16</v>
      </c>
      <c r="B15" s="15" t="s">
        <v>17</v>
      </c>
      <c r="C15" s="13"/>
      <c r="D15" s="13"/>
      <c r="E15" s="13"/>
      <c r="F15" s="16"/>
    </row>
    <row r="16" spans="1:6">
      <c r="A16" s="17" t="s">
        <v>18</v>
      </c>
      <c r="B16" s="18" t="s">
        <v>19</v>
      </c>
      <c r="C16" s="17"/>
      <c r="D16" s="17"/>
      <c r="E16" s="17"/>
      <c r="F16" s="16"/>
    </row>
    <row r="17" spans="1:6">
      <c r="A17" s="16">
        <v>1</v>
      </c>
      <c r="B17" s="19" t="s">
        <v>20</v>
      </c>
      <c r="C17" s="16"/>
      <c r="D17" s="16"/>
      <c r="E17" s="16"/>
      <c r="F17" s="16"/>
    </row>
    <row r="18" spans="1:6">
      <c r="A18" s="16"/>
      <c r="B18" s="19" t="s">
        <v>21</v>
      </c>
      <c r="C18" s="16"/>
      <c r="D18" s="16"/>
      <c r="E18" s="16"/>
      <c r="F18" s="16"/>
    </row>
    <row r="19" spans="1:6">
      <c r="A19" s="16"/>
      <c r="B19" s="19" t="s">
        <v>22</v>
      </c>
      <c r="C19" s="16"/>
      <c r="D19" s="16"/>
      <c r="E19" s="16"/>
      <c r="F19" s="16"/>
    </row>
    <row r="20" spans="1:6">
      <c r="A20" s="16"/>
      <c r="B20" s="19" t="s">
        <v>23</v>
      </c>
      <c r="C20" s="16"/>
      <c r="D20" s="16"/>
      <c r="E20" s="16"/>
      <c r="F20" s="16"/>
    </row>
    <row r="21" spans="1:6">
      <c r="A21" s="16">
        <v>2</v>
      </c>
      <c r="B21" s="19" t="s">
        <v>24</v>
      </c>
      <c r="C21" s="16"/>
      <c r="D21" s="16"/>
      <c r="E21" s="16"/>
      <c r="F21" s="16"/>
    </row>
    <row r="22" spans="1:6">
      <c r="A22" s="16"/>
      <c r="B22" s="19" t="s">
        <v>25</v>
      </c>
      <c r="C22" s="16"/>
      <c r="D22" s="16"/>
      <c r="E22" s="16"/>
      <c r="F22" s="16"/>
    </row>
    <row r="23" s="1" customFormat="1" spans="1:6">
      <c r="A23" s="17" t="s">
        <v>26</v>
      </c>
      <c r="B23" s="18" t="s">
        <v>27</v>
      </c>
      <c r="C23" s="13"/>
      <c r="D23" s="13"/>
      <c r="E23" s="13"/>
      <c r="F23" s="13"/>
    </row>
    <row r="24" spans="1:6">
      <c r="A24" s="16">
        <v>1</v>
      </c>
      <c r="B24" s="19" t="s">
        <v>28</v>
      </c>
      <c r="C24" s="16"/>
      <c r="D24" s="16"/>
      <c r="E24" s="16"/>
      <c r="F24" s="16"/>
    </row>
    <row r="25" spans="1:6">
      <c r="A25" s="16" t="s">
        <v>29</v>
      </c>
      <c r="B25" s="19" t="s">
        <v>30</v>
      </c>
      <c r="C25" s="16"/>
      <c r="D25" s="16"/>
      <c r="E25" s="16"/>
      <c r="F25" s="16"/>
    </row>
    <row r="26" spans="1:6">
      <c r="A26" s="16" t="s">
        <v>31</v>
      </c>
      <c r="B26" s="19" t="s">
        <v>32</v>
      </c>
      <c r="C26" s="16"/>
      <c r="D26" s="16"/>
      <c r="E26" s="16"/>
      <c r="F26" s="16"/>
    </row>
    <row r="27" spans="1:6">
      <c r="A27" s="16">
        <v>2</v>
      </c>
      <c r="B27" s="19" t="s">
        <v>33</v>
      </c>
      <c r="C27" s="16"/>
      <c r="D27" s="16"/>
      <c r="E27" s="16"/>
      <c r="F27" s="16"/>
    </row>
    <row r="28" spans="1:6">
      <c r="A28" s="16" t="s">
        <v>29</v>
      </c>
      <c r="B28" s="19" t="s">
        <v>34</v>
      </c>
      <c r="C28" s="16"/>
      <c r="D28" s="16"/>
      <c r="E28" s="16"/>
      <c r="F28" s="16"/>
    </row>
    <row r="29" spans="1:6">
      <c r="A29" s="16" t="s">
        <v>31</v>
      </c>
      <c r="B29" s="19" t="s">
        <v>35</v>
      </c>
      <c r="C29" s="16"/>
      <c r="D29" s="16"/>
      <c r="E29" s="16"/>
      <c r="F29" s="16"/>
    </row>
    <row r="30" spans="1:6">
      <c r="A30" s="17" t="s">
        <v>36</v>
      </c>
      <c r="B30" s="18" t="s">
        <v>37</v>
      </c>
      <c r="C30" s="16"/>
      <c r="D30" s="16"/>
      <c r="E30" s="16"/>
      <c r="F30" s="16"/>
    </row>
    <row r="31" spans="1:6">
      <c r="A31" s="16">
        <v>1</v>
      </c>
      <c r="B31" s="19" t="s">
        <v>20</v>
      </c>
      <c r="C31" s="16"/>
      <c r="D31" s="16"/>
      <c r="E31" s="16"/>
      <c r="F31" s="16"/>
    </row>
    <row r="32" spans="1:6">
      <c r="A32" s="16"/>
      <c r="B32" s="19" t="s">
        <v>21</v>
      </c>
      <c r="C32" s="16"/>
      <c r="D32" s="16"/>
      <c r="E32" s="16"/>
      <c r="F32" s="16"/>
    </row>
    <row r="33" spans="1:6">
      <c r="A33" s="16"/>
      <c r="B33" s="19" t="s">
        <v>22</v>
      </c>
      <c r="C33" s="16"/>
      <c r="D33" s="16"/>
      <c r="E33" s="16"/>
      <c r="F33" s="16"/>
    </row>
    <row r="34" spans="1:6">
      <c r="A34" s="16"/>
      <c r="B34" s="19" t="s">
        <v>23</v>
      </c>
      <c r="C34" s="16"/>
      <c r="D34" s="16"/>
      <c r="E34" s="16"/>
      <c r="F34" s="16"/>
    </row>
    <row r="35" spans="1:6">
      <c r="A35" s="16">
        <v>2</v>
      </c>
      <c r="B35" s="19" t="s">
        <v>24</v>
      </c>
      <c r="C35" s="16"/>
      <c r="D35" s="16"/>
      <c r="E35" s="16"/>
      <c r="F35" s="16"/>
    </row>
    <row r="36" spans="1:6">
      <c r="A36" s="16"/>
      <c r="B36" s="19" t="s">
        <v>38</v>
      </c>
      <c r="C36" s="16"/>
      <c r="D36" s="16"/>
      <c r="E36" s="16"/>
      <c r="F36" s="16"/>
    </row>
    <row r="37" spans="1:6">
      <c r="A37" s="16"/>
      <c r="B37" s="19" t="s">
        <v>39</v>
      </c>
      <c r="C37" s="16"/>
      <c r="D37" s="16"/>
      <c r="E37" s="16"/>
      <c r="F37" s="16"/>
    </row>
    <row r="38" spans="1:6">
      <c r="A38" s="16"/>
      <c r="B38" s="19" t="s">
        <v>23</v>
      </c>
      <c r="C38" s="16"/>
      <c r="D38" s="16"/>
      <c r="E38" s="16"/>
      <c r="F38" s="16"/>
    </row>
    <row r="39" spans="1:6">
      <c r="A39" s="13" t="s">
        <v>40</v>
      </c>
      <c r="B39" s="15" t="s">
        <v>41</v>
      </c>
      <c r="C39" s="20">
        <f>C40+C50+C59+C62+C65</f>
        <v>7744.731</v>
      </c>
      <c r="D39" s="21">
        <f>D40+D50+D59+D62+D65</f>
        <v>5709.934</v>
      </c>
      <c r="E39" s="22">
        <f>E40+E50+E59+E62+E65</f>
        <v>271.413842359833</v>
      </c>
      <c r="F39" s="22">
        <f>F40+F50+F59+F62+F65</f>
        <v>12423.4760979443</v>
      </c>
    </row>
    <row r="40" spans="1:6">
      <c r="A40" s="17">
        <v>1</v>
      </c>
      <c r="B40" s="18" t="s">
        <v>33</v>
      </c>
      <c r="C40" s="23"/>
      <c r="D40" s="23"/>
      <c r="E40" s="23"/>
      <c r="F40" s="23"/>
    </row>
    <row r="41" spans="1:6">
      <c r="A41" s="16" t="s">
        <v>42</v>
      </c>
      <c r="B41" s="19" t="s">
        <v>34</v>
      </c>
      <c r="C41" s="24"/>
      <c r="D41" s="24"/>
      <c r="E41" s="23"/>
      <c r="F41" s="24"/>
    </row>
    <row r="42" spans="1:6">
      <c r="A42" s="16" t="s">
        <v>43</v>
      </c>
      <c r="B42" s="19" t="s">
        <v>35</v>
      </c>
      <c r="C42" s="24"/>
      <c r="D42" s="24"/>
      <c r="E42" s="24"/>
      <c r="F42" s="24"/>
    </row>
    <row r="43" spans="1:6">
      <c r="A43" s="17">
        <v>2</v>
      </c>
      <c r="B43" s="18" t="s">
        <v>44</v>
      </c>
      <c r="C43" s="24"/>
      <c r="D43" s="24"/>
      <c r="E43" s="24"/>
      <c r="F43" s="24"/>
    </row>
    <row r="44" ht="16.5" customHeight="1" spans="1:6">
      <c r="A44" s="16" t="s">
        <v>45</v>
      </c>
      <c r="B44" s="19" t="s">
        <v>46</v>
      </c>
      <c r="C44" s="24"/>
      <c r="D44" s="24"/>
      <c r="E44" s="24"/>
      <c r="F44" s="24"/>
    </row>
    <row r="45" ht="16.5" customHeight="1" spans="1:6">
      <c r="A45" s="16"/>
      <c r="B45" s="25" t="s">
        <v>47</v>
      </c>
      <c r="C45" s="24"/>
      <c r="D45" s="24"/>
      <c r="E45" s="24"/>
      <c r="F45" s="24"/>
    </row>
    <row r="46" ht="16.5" customHeight="1" spans="1:6">
      <c r="A46" s="16"/>
      <c r="B46" s="25" t="s">
        <v>48</v>
      </c>
      <c r="C46" s="24"/>
      <c r="D46" s="24"/>
      <c r="E46" s="24"/>
      <c r="F46" s="24"/>
    </row>
    <row r="47" ht="16.5" customHeight="1" spans="1:6">
      <c r="A47" s="16"/>
      <c r="B47" s="25" t="s">
        <v>49</v>
      </c>
      <c r="C47" s="24"/>
      <c r="D47" s="24"/>
      <c r="E47" s="24"/>
      <c r="F47" s="24"/>
    </row>
    <row r="48" ht="16.5" customHeight="1" spans="1:6">
      <c r="A48" s="16" t="s">
        <v>50</v>
      </c>
      <c r="B48" s="19" t="s">
        <v>51</v>
      </c>
      <c r="C48" s="24"/>
      <c r="D48" s="24"/>
      <c r="E48" s="24"/>
      <c r="F48" s="24"/>
    </row>
    <row r="49" ht="16.5" customHeight="1" spans="1:6">
      <c r="A49" s="16" t="s">
        <v>52</v>
      </c>
      <c r="B49" s="19" t="s">
        <v>32</v>
      </c>
      <c r="C49" s="24"/>
      <c r="D49" s="24"/>
      <c r="E49" s="24"/>
      <c r="F49" s="24"/>
    </row>
    <row r="50" ht="16.5" customHeight="1" spans="1:6">
      <c r="A50" s="26">
        <v>3</v>
      </c>
      <c r="B50" s="27" t="s">
        <v>53</v>
      </c>
      <c r="C50" s="28">
        <f>C51+C54</f>
        <v>7744.731</v>
      </c>
      <c r="D50" s="28">
        <f t="shared" ref="D50:F50" si="0">D51+D54</f>
        <v>5709.934</v>
      </c>
      <c r="E50" s="28">
        <f t="shared" si="0"/>
        <v>271.413842359833</v>
      </c>
      <c r="F50" s="28">
        <f t="shared" si="0"/>
        <v>12423.4760979443</v>
      </c>
    </row>
    <row r="51" ht="16.5" customHeight="1" spans="1:6">
      <c r="A51" s="29" t="s">
        <v>54</v>
      </c>
      <c r="B51" s="30" t="s">
        <v>30</v>
      </c>
      <c r="C51" s="31">
        <f>C52+C53</f>
        <v>7236.108</v>
      </c>
      <c r="D51" s="32">
        <f>D52+D53</f>
        <v>5596.691</v>
      </c>
      <c r="E51" s="32">
        <f t="shared" ref="E51:F51" si="1">E52+E53</f>
        <v>147.190977098305</v>
      </c>
      <c r="F51" s="33">
        <f t="shared" si="1"/>
        <v>1.18957179141294</v>
      </c>
    </row>
    <row r="52" ht="16.5" customHeight="1" spans="1:6">
      <c r="A52" s="29"/>
      <c r="B52" s="30" t="s">
        <v>55</v>
      </c>
      <c r="C52" s="34">
        <v>6859.235</v>
      </c>
      <c r="D52" s="32">
        <v>5335.099</v>
      </c>
      <c r="E52" s="35">
        <f>D52/C52*100</f>
        <v>77.7797961434475</v>
      </c>
      <c r="F52" s="36">
        <f>D52/778283.913*100</f>
        <v>0.685495217219015</v>
      </c>
    </row>
    <row r="53" ht="16.5" customHeight="1" spans="1:6">
      <c r="A53" s="29"/>
      <c r="B53" s="30" t="s">
        <v>56</v>
      </c>
      <c r="C53" s="34">
        <v>376.873</v>
      </c>
      <c r="D53" s="32">
        <v>261.592</v>
      </c>
      <c r="E53" s="35">
        <f>D53/C53*100</f>
        <v>69.4111809548575</v>
      </c>
      <c r="F53" s="36">
        <f>D53/51895.29*100</f>
        <v>0.50407657419392</v>
      </c>
    </row>
    <row r="54" ht="16.5" customHeight="1" spans="1:6">
      <c r="A54" s="29" t="s">
        <v>57</v>
      </c>
      <c r="B54" s="30" t="s">
        <v>58</v>
      </c>
      <c r="C54" s="34">
        <f>SUM(C55:C58)</f>
        <v>508.623</v>
      </c>
      <c r="D54" s="31">
        <f>SUM(D55:D58)</f>
        <v>113.243</v>
      </c>
      <c r="E54" s="31">
        <f>SUM(E55:E58)</f>
        <v>124.222865261528</v>
      </c>
      <c r="F54" s="31">
        <f>SUM(F55:F58)</f>
        <v>12422.2865261528</v>
      </c>
    </row>
    <row r="55" ht="45" customHeight="1" spans="1:6">
      <c r="A55" s="29"/>
      <c r="B55" s="30" t="s">
        <v>59</v>
      </c>
      <c r="C55" s="34">
        <v>147.15</v>
      </c>
      <c r="D55" s="34">
        <v>75.75</v>
      </c>
      <c r="E55" s="35">
        <f>D55/C55*100</f>
        <v>51.4780835881753</v>
      </c>
      <c r="F55" s="35">
        <f>E55/1*100</f>
        <v>5147.80835881753</v>
      </c>
    </row>
    <row r="56" ht="36" customHeight="1" spans="1:6">
      <c r="A56" s="29"/>
      <c r="B56" s="30" t="s">
        <v>60</v>
      </c>
      <c r="C56" s="34">
        <v>66.15</v>
      </c>
      <c r="D56" s="32">
        <v>33</v>
      </c>
      <c r="E56" s="35">
        <f>D56/C56*100</f>
        <v>49.8866213151927</v>
      </c>
      <c r="F56" s="35">
        <f>E56/1*100</f>
        <v>4988.66213151927</v>
      </c>
    </row>
    <row r="57" ht="36" customHeight="1" spans="1:6">
      <c r="A57" s="29"/>
      <c r="B57" s="30" t="s">
        <v>61</v>
      </c>
      <c r="C57" s="34">
        <v>275.667</v>
      </c>
      <c r="D57" s="32"/>
      <c r="E57" s="35"/>
      <c r="F57" s="35"/>
    </row>
    <row r="58" ht="29" customHeight="1" spans="1:6">
      <c r="A58" s="37"/>
      <c r="B58" s="38" t="s">
        <v>62</v>
      </c>
      <c r="C58" s="34">
        <v>19.656</v>
      </c>
      <c r="D58" s="39">
        <v>4.493</v>
      </c>
      <c r="E58" s="35">
        <f>D58/C58*100</f>
        <v>22.8581603581604</v>
      </c>
      <c r="F58" s="35">
        <f>E58/1*100</f>
        <v>2285.81603581604</v>
      </c>
    </row>
    <row r="59" ht="16.5" customHeight="1" spans="1:6">
      <c r="A59" s="17">
        <v>4</v>
      </c>
      <c r="B59" s="18" t="s">
        <v>63</v>
      </c>
      <c r="C59" s="40"/>
      <c r="D59" s="40"/>
      <c r="E59" s="24"/>
      <c r="F59" s="24"/>
    </row>
    <row r="60" ht="16.5" customHeight="1" spans="1:6">
      <c r="A60" s="16" t="s">
        <v>64</v>
      </c>
      <c r="B60" s="19" t="s">
        <v>30</v>
      </c>
      <c r="C60" s="24"/>
      <c r="D60" s="24"/>
      <c r="E60" s="24"/>
      <c r="F60" s="24"/>
    </row>
    <row r="61" ht="16.5" customHeight="1" spans="1:6">
      <c r="A61" s="16" t="s">
        <v>65</v>
      </c>
      <c r="B61" s="19" t="s">
        <v>32</v>
      </c>
      <c r="C61" s="24"/>
      <c r="D61" s="24"/>
      <c r="E61" s="24"/>
      <c r="F61" s="24"/>
    </row>
    <row r="62" ht="16.5" customHeight="1" spans="1:6">
      <c r="A62" s="17">
        <v>5</v>
      </c>
      <c r="B62" s="18" t="s">
        <v>66</v>
      </c>
      <c r="C62" s="40"/>
      <c r="D62" s="40"/>
      <c r="E62" s="40"/>
      <c r="F62" s="24"/>
    </row>
    <row r="63" ht="21.75" customHeight="1" spans="1:6">
      <c r="A63" s="16" t="s">
        <v>67</v>
      </c>
      <c r="B63" s="19" t="s">
        <v>30</v>
      </c>
      <c r="C63" s="24"/>
      <c r="D63" s="24"/>
      <c r="E63" s="24"/>
      <c r="F63" s="24"/>
    </row>
    <row r="64" spans="1:6">
      <c r="A64" s="16" t="s">
        <v>68</v>
      </c>
      <c r="B64" s="19" t="s">
        <v>32</v>
      </c>
      <c r="C64" s="24"/>
      <c r="D64" s="24"/>
      <c r="E64" s="24"/>
      <c r="F64" s="24"/>
    </row>
    <row r="65" spans="1:6">
      <c r="A65" s="17">
        <v>6</v>
      </c>
      <c r="B65" s="18" t="s">
        <v>69</v>
      </c>
      <c r="C65" s="40"/>
      <c r="D65" s="40"/>
      <c r="E65" s="40"/>
      <c r="F65" s="24"/>
    </row>
    <row r="66" spans="1:6">
      <c r="A66" s="16" t="s">
        <v>70</v>
      </c>
      <c r="B66" s="19" t="s">
        <v>30</v>
      </c>
      <c r="C66" s="24"/>
      <c r="D66" s="24"/>
      <c r="E66" s="24"/>
      <c r="F66" s="24"/>
    </row>
    <row r="67" spans="1:6">
      <c r="A67" s="16" t="s">
        <v>71</v>
      </c>
      <c r="B67" s="19" t="s">
        <v>32</v>
      </c>
      <c r="C67" s="24"/>
      <c r="D67" s="24"/>
      <c r="E67" s="24"/>
      <c r="F67" s="24"/>
    </row>
    <row r="68" spans="1:6">
      <c r="A68" s="17">
        <v>7</v>
      </c>
      <c r="B68" s="18" t="s">
        <v>72</v>
      </c>
      <c r="C68" s="24"/>
      <c r="D68" s="24"/>
      <c r="E68" s="24"/>
      <c r="F68" s="24"/>
    </row>
    <row r="69" spans="1:6">
      <c r="A69" s="16" t="s">
        <v>73</v>
      </c>
      <c r="B69" s="19" t="s">
        <v>30</v>
      </c>
      <c r="C69" s="24"/>
      <c r="D69" s="24"/>
      <c r="E69" s="24"/>
      <c r="F69" s="24"/>
    </row>
    <row r="70" spans="1:6">
      <c r="A70" s="16" t="s">
        <v>74</v>
      </c>
      <c r="B70" s="19" t="s">
        <v>32</v>
      </c>
      <c r="C70" s="24"/>
      <c r="D70" s="24"/>
      <c r="E70" s="24"/>
      <c r="F70" s="24"/>
    </row>
    <row r="71" spans="1:6">
      <c r="A71" s="17">
        <v>8</v>
      </c>
      <c r="B71" s="18" t="s">
        <v>75</v>
      </c>
      <c r="C71" s="24"/>
      <c r="D71" s="24"/>
      <c r="E71" s="24"/>
      <c r="F71" s="24"/>
    </row>
    <row r="72" spans="1:6">
      <c r="A72" s="16" t="s">
        <v>76</v>
      </c>
      <c r="B72" s="19" t="s">
        <v>30</v>
      </c>
      <c r="C72" s="24"/>
      <c r="D72" s="24"/>
      <c r="E72" s="24"/>
      <c r="F72" s="24"/>
    </row>
    <row r="73" spans="1:6">
      <c r="A73" s="16" t="s">
        <v>77</v>
      </c>
      <c r="B73" s="19" t="s">
        <v>32</v>
      </c>
      <c r="C73" s="24"/>
      <c r="D73" s="24"/>
      <c r="E73" s="24"/>
      <c r="F73" s="24"/>
    </row>
    <row r="74" ht="16.5" customHeight="1" spans="1:6">
      <c r="A74" s="17">
        <v>9</v>
      </c>
      <c r="B74" s="18" t="s">
        <v>78</v>
      </c>
      <c r="C74" s="24"/>
      <c r="D74" s="24"/>
      <c r="E74" s="24"/>
      <c r="F74" s="24"/>
    </row>
    <row r="75" ht="16.5" customHeight="1" spans="1:6">
      <c r="A75" s="16" t="s">
        <v>79</v>
      </c>
      <c r="B75" s="19" t="s">
        <v>30</v>
      </c>
      <c r="C75" s="24"/>
      <c r="D75" s="24"/>
      <c r="E75" s="24"/>
      <c r="F75" s="24"/>
    </row>
    <row r="76" ht="16.5" customHeight="1" spans="1:6">
      <c r="A76" s="16" t="s">
        <v>80</v>
      </c>
      <c r="B76" s="19" t="s">
        <v>32</v>
      </c>
      <c r="C76" s="24"/>
      <c r="D76" s="24"/>
      <c r="E76" s="24"/>
      <c r="F76" s="24"/>
    </row>
    <row r="77" ht="16.5" customHeight="1" spans="1:6">
      <c r="A77" s="17">
        <v>10</v>
      </c>
      <c r="B77" s="18" t="s">
        <v>81</v>
      </c>
      <c r="C77" s="24"/>
      <c r="D77" s="24"/>
      <c r="E77" s="24"/>
      <c r="F77" s="24"/>
    </row>
    <row r="78" ht="16.5" customHeight="1" spans="1:6">
      <c r="A78" s="16" t="s">
        <v>82</v>
      </c>
      <c r="B78" s="19" t="s">
        <v>30</v>
      </c>
      <c r="C78" s="24"/>
      <c r="D78" s="24"/>
      <c r="E78" s="24"/>
      <c r="F78" s="24"/>
    </row>
    <row r="79" ht="16.5" customHeight="1" spans="1:6">
      <c r="A79" s="16" t="s">
        <v>83</v>
      </c>
      <c r="B79" s="19" t="s">
        <v>32</v>
      </c>
      <c r="C79" s="24"/>
      <c r="D79" s="24"/>
      <c r="E79" s="24"/>
      <c r="F79" s="24"/>
    </row>
    <row r="80" ht="16.5" customHeight="1" spans="1:6">
      <c r="A80" s="41" t="s">
        <v>26</v>
      </c>
      <c r="B80" s="18" t="s">
        <v>84</v>
      </c>
      <c r="C80" s="24"/>
      <c r="D80" s="24"/>
      <c r="E80" s="24"/>
      <c r="F80" s="24"/>
    </row>
    <row r="81" ht="16.5" customHeight="1" spans="1:6">
      <c r="A81" s="42">
        <v>1</v>
      </c>
      <c r="B81" s="19" t="s">
        <v>33</v>
      </c>
      <c r="C81" s="24"/>
      <c r="D81" s="24"/>
      <c r="E81" s="24"/>
      <c r="F81" s="24"/>
    </row>
    <row r="82" ht="16.5" customHeight="1" spans="1:6">
      <c r="A82" s="42" t="s">
        <v>42</v>
      </c>
      <c r="B82" s="25" t="s">
        <v>85</v>
      </c>
      <c r="C82" s="24"/>
      <c r="D82" s="24"/>
      <c r="E82" s="24"/>
      <c r="F82" s="24"/>
    </row>
    <row r="83" ht="16.5" customHeight="1" spans="1:6">
      <c r="A83" s="42" t="s">
        <v>43</v>
      </c>
      <c r="B83" s="19" t="s">
        <v>86</v>
      </c>
      <c r="C83" s="24"/>
      <c r="D83" s="24"/>
      <c r="E83" s="24"/>
      <c r="F83" s="24"/>
    </row>
    <row r="84" ht="16.5" customHeight="1" spans="1:6">
      <c r="A84" s="42">
        <v>2</v>
      </c>
      <c r="B84" s="19" t="s">
        <v>44</v>
      </c>
      <c r="C84" s="24"/>
      <c r="D84" s="24"/>
      <c r="E84" s="24"/>
      <c r="F84" s="24"/>
    </row>
    <row r="85" ht="16.5" customHeight="1" spans="1:6">
      <c r="A85" s="42" t="s">
        <v>45</v>
      </c>
      <c r="B85" s="25" t="s">
        <v>85</v>
      </c>
      <c r="C85" s="24"/>
      <c r="D85" s="24"/>
      <c r="E85" s="24"/>
      <c r="F85" s="24"/>
    </row>
    <row r="86" ht="16.5" customHeight="1" spans="1:6">
      <c r="A86" s="42" t="s">
        <v>50</v>
      </c>
      <c r="B86" s="19" t="s">
        <v>86</v>
      </c>
      <c r="C86" s="24"/>
      <c r="D86" s="24"/>
      <c r="E86" s="24"/>
      <c r="F86" s="24"/>
    </row>
    <row r="87" ht="16.5" customHeight="1" spans="1:6">
      <c r="A87" s="42">
        <v>3</v>
      </c>
      <c r="B87" s="19" t="s">
        <v>53</v>
      </c>
      <c r="C87" s="24"/>
      <c r="D87" s="24"/>
      <c r="E87" s="24"/>
      <c r="F87" s="24"/>
    </row>
    <row r="88" ht="16.5" customHeight="1" spans="1:6">
      <c r="A88" s="42" t="s">
        <v>54</v>
      </c>
      <c r="B88" s="25" t="s">
        <v>85</v>
      </c>
      <c r="C88" s="24"/>
      <c r="D88" s="24"/>
      <c r="E88" s="24"/>
      <c r="F88" s="24"/>
    </row>
    <row r="89" ht="16.5" customHeight="1" spans="1:6">
      <c r="A89" s="42" t="s">
        <v>57</v>
      </c>
      <c r="B89" s="19" t="s">
        <v>86</v>
      </c>
      <c r="C89" s="24"/>
      <c r="D89" s="24"/>
      <c r="E89" s="24"/>
      <c r="F89" s="24"/>
    </row>
    <row r="90" ht="16.5" customHeight="1" spans="1:6">
      <c r="A90" s="42">
        <v>4</v>
      </c>
      <c r="B90" s="19" t="s">
        <v>63</v>
      </c>
      <c r="C90" s="24"/>
      <c r="D90" s="24"/>
      <c r="E90" s="24"/>
      <c r="F90" s="24"/>
    </row>
    <row r="91" ht="16.5" customHeight="1" spans="1:6">
      <c r="A91" s="42" t="s">
        <v>64</v>
      </c>
      <c r="B91" s="25" t="s">
        <v>85</v>
      </c>
      <c r="C91" s="24"/>
      <c r="D91" s="24"/>
      <c r="E91" s="24"/>
      <c r="F91" s="24"/>
    </row>
    <row r="92" ht="16.5" customHeight="1" spans="1:6">
      <c r="A92" s="42" t="s">
        <v>65</v>
      </c>
      <c r="B92" s="19" t="s">
        <v>86</v>
      </c>
      <c r="C92" s="24"/>
      <c r="D92" s="24"/>
      <c r="E92" s="24"/>
      <c r="F92" s="24"/>
    </row>
    <row r="93" ht="16.5" customHeight="1" spans="1:6">
      <c r="A93" s="42">
        <v>5</v>
      </c>
      <c r="B93" s="19" t="s">
        <v>66</v>
      </c>
      <c r="C93" s="24"/>
      <c r="D93" s="24"/>
      <c r="E93" s="24"/>
      <c r="F93" s="24"/>
    </row>
    <row r="94" ht="16.5" customHeight="1" spans="1:6">
      <c r="A94" s="42" t="s">
        <v>67</v>
      </c>
      <c r="B94" s="25" t="s">
        <v>85</v>
      </c>
      <c r="C94" s="24"/>
      <c r="D94" s="24"/>
      <c r="E94" s="24"/>
      <c r="F94" s="24"/>
    </row>
    <row r="95" ht="16.5" customHeight="1" spans="1:6">
      <c r="A95" s="42" t="s">
        <v>68</v>
      </c>
      <c r="B95" s="19" t="s">
        <v>86</v>
      </c>
      <c r="C95" s="24"/>
      <c r="D95" s="24"/>
      <c r="E95" s="24"/>
      <c r="F95" s="24"/>
    </row>
    <row r="96" ht="16.5" customHeight="1" spans="1:6">
      <c r="A96" s="42">
        <v>6</v>
      </c>
      <c r="B96" s="19" t="s">
        <v>69</v>
      </c>
      <c r="C96" s="24"/>
      <c r="D96" s="24"/>
      <c r="E96" s="24"/>
      <c r="F96" s="24"/>
    </row>
    <row r="97" ht="16.5" customHeight="1" spans="1:6">
      <c r="A97" s="42" t="s">
        <v>70</v>
      </c>
      <c r="B97" s="25" t="s">
        <v>85</v>
      </c>
      <c r="C97" s="24"/>
      <c r="D97" s="24"/>
      <c r="E97" s="24"/>
      <c r="F97" s="24"/>
    </row>
    <row r="98" ht="16.5" customHeight="1" spans="1:6">
      <c r="A98" s="42" t="s">
        <v>71</v>
      </c>
      <c r="B98" s="19" t="s">
        <v>86</v>
      </c>
      <c r="C98" s="24"/>
      <c r="D98" s="24"/>
      <c r="E98" s="24"/>
      <c r="F98" s="24"/>
    </row>
    <row r="99" ht="16.5" customHeight="1" spans="1:6">
      <c r="A99" s="42">
        <v>7</v>
      </c>
      <c r="B99" s="19" t="s">
        <v>72</v>
      </c>
      <c r="C99" s="24"/>
      <c r="D99" s="24"/>
      <c r="E99" s="24"/>
      <c r="F99" s="24"/>
    </row>
    <row r="100" ht="16.5" customHeight="1" spans="1:6">
      <c r="A100" s="42" t="s">
        <v>73</v>
      </c>
      <c r="B100" s="25" t="s">
        <v>85</v>
      </c>
      <c r="C100" s="24"/>
      <c r="D100" s="24"/>
      <c r="E100" s="24"/>
      <c r="F100" s="24"/>
    </row>
    <row r="101" ht="16.5" customHeight="1" spans="1:6">
      <c r="A101" s="42" t="s">
        <v>74</v>
      </c>
      <c r="B101" s="19" t="s">
        <v>86</v>
      </c>
      <c r="C101" s="24"/>
      <c r="D101" s="24"/>
      <c r="E101" s="24"/>
      <c r="F101" s="24"/>
    </row>
    <row r="102" ht="16.5" customHeight="1" spans="1:6">
      <c r="A102" s="42">
        <v>8</v>
      </c>
      <c r="B102" s="19" t="s">
        <v>75</v>
      </c>
      <c r="C102" s="24"/>
      <c r="D102" s="24"/>
      <c r="E102" s="24"/>
      <c r="F102" s="24"/>
    </row>
    <row r="103" ht="16.5" customHeight="1" spans="1:6">
      <c r="A103" s="42" t="s">
        <v>76</v>
      </c>
      <c r="B103" s="25" t="s">
        <v>85</v>
      </c>
      <c r="C103" s="24"/>
      <c r="D103" s="24"/>
      <c r="E103" s="24"/>
      <c r="F103" s="24"/>
    </row>
    <row r="104" ht="16.5" customHeight="1" spans="1:6">
      <c r="A104" s="42" t="s">
        <v>77</v>
      </c>
      <c r="B104" s="19" t="s">
        <v>86</v>
      </c>
      <c r="C104" s="24"/>
      <c r="D104" s="24"/>
      <c r="E104" s="24"/>
      <c r="F104" s="24"/>
    </row>
    <row r="105" ht="16.5" customHeight="1" spans="1:6">
      <c r="A105" s="42">
        <v>9</v>
      </c>
      <c r="B105" s="19" t="s">
        <v>78</v>
      </c>
      <c r="C105" s="24"/>
      <c r="D105" s="24"/>
      <c r="E105" s="24"/>
      <c r="F105" s="24"/>
    </row>
    <row r="106" ht="16.5" customHeight="1" spans="1:6">
      <c r="A106" s="42" t="s">
        <v>79</v>
      </c>
      <c r="B106" s="25" t="s">
        <v>85</v>
      </c>
      <c r="C106" s="24"/>
      <c r="D106" s="24"/>
      <c r="E106" s="24"/>
      <c r="F106" s="24"/>
    </row>
    <row r="107" ht="16.5" customHeight="1" spans="1:6">
      <c r="A107" s="42" t="s">
        <v>80</v>
      </c>
      <c r="B107" s="19" t="s">
        <v>86</v>
      </c>
      <c r="C107" s="24"/>
      <c r="D107" s="24"/>
      <c r="E107" s="24"/>
      <c r="F107" s="24"/>
    </row>
    <row r="108" ht="16.5" customHeight="1" spans="1:6">
      <c r="A108" s="42">
        <v>10</v>
      </c>
      <c r="B108" s="19" t="s">
        <v>81</v>
      </c>
      <c r="C108" s="24"/>
      <c r="D108" s="24"/>
      <c r="E108" s="24"/>
      <c r="F108" s="24"/>
    </row>
    <row r="109" ht="16.5" customHeight="1" spans="1:6">
      <c r="A109" s="42" t="s">
        <v>82</v>
      </c>
      <c r="B109" s="25" t="s">
        <v>85</v>
      </c>
      <c r="C109" s="24"/>
      <c r="D109" s="24"/>
      <c r="E109" s="24"/>
      <c r="F109" s="24"/>
    </row>
    <row r="110" ht="16.5" customHeight="1" spans="1:6">
      <c r="A110" s="42" t="s">
        <v>83</v>
      </c>
      <c r="B110" s="19" t="s">
        <v>86</v>
      </c>
      <c r="C110" s="24"/>
      <c r="D110" s="24"/>
      <c r="E110" s="24"/>
      <c r="F110" s="24"/>
    </row>
    <row r="111" ht="16.5" customHeight="1" spans="1:6">
      <c r="A111" s="42" t="s">
        <v>36</v>
      </c>
      <c r="B111" s="19" t="s">
        <v>87</v>
      </c>
      <c r="C111" s="24"/>
      <c r="D111" s="24"/>
      <c r="E111" s="24"/>
      <c r="F111" s="24"/>
    </row>
    <row r="112" ht="16.5" customHeight="1" spans="1:6">
      <c r="A112" s="42">
        <v>1</v>
      </c>
      <c r="B112" s="25" t="s">
        <v>33</v>
      </c>
      <c r="C112" s="24"/>
      <c r="D112" s="24"/>
      <c r="E112" s="24"/>
      <c r="F112" s="24"/>
    </row>
    <row r="113" ht="16.5" customHeight="1" spans="1:6">
      <c r="A113" s="42" t="s">
        <v>42</v>
      </c>
      <c r="B113" s="25" t="s">
        <v>85</v>
      </c>
      <c r="C113" s="24"/>
      <c r="D113" s="24"/>
      <c r="E113" s="24"/>
      <c r="F113" s="24"/>
    </row>
    <row r="114" ht="16.5" customHeight="1" spans="1:6">
      <c r="A114" s="42" t="s">
        <v>43</v>
      </c>
      <c r="B114" s="19" t="s">
        <v>86</v>
      </c>
      <c r="C114" s="24"/>
      <c r="D114" s="24"/>
      <c r="E114" s="24"/>
      <c r="F114" s="24"/>
    </row>
    <row r="115" ht="16.5" customHeight="1" spans="1:6">
      <c r="A115" s="42">
        <v>2</v>
      </c>
      <c r="B115" s="19" t="s">
        <v>44</v>
      </c>
      <c r="C115" s="24"/>
      <c r="D115" s="24"/>
      <c r="E115" s="24"/>
      <c r="F115" s="24"/>
    </row>
    <row r="116" ht="16.5" customHeight="1" spans="1:6">
      <c r="A116" s="42" t="s">
        <v>45</v>
      </c>
      <c r="B116" s="25" t="s">
        <v>85</v>
      </c>
      <c r="C116" s="24"/>
      <c r="D116" s="24"/>
      <c r="E116" s="24"/>
      <c r="F116" s="24"/>
    </row>
    <row r="117" ht="16.5" customHeight="1" spans="1:6">
      <c r="A117" s="42" t="s">
        <v>50</v>
      </c>
      <c r="B117" s="19" t="s">
        <v>86</v>
      </c>
      <c r="C117" s="24"/>
      <c r="D117" s="24"/>
      <c r="E117" s="24"/>
      <c r="F117" s="24"/>
    </row>
    <row r="118" ht="16.5" customHeight="1" spans="1:6">
      <c r="A118" s="42">
        <v>3</v>
      </c>
      <c r="B118" s="19" t="s">
        <v>53</v>
      </c>
      <c r="C118" s="24"/>
      <c r="D118" s="24"/>
      <c r="E118" s="24"/>
      <c r="F118" s="24"/>
    </row>
    <row r="119" ht="16.5" customHeight="1" spans="1:6">
      <c r="A119" s="42" t="s">
        <v>54</v>
      </c>
      <c r="B119" s="25" t="s">
        <v>85</v>
      </c>
      <c r="C119" s="24"/>
      <c r="D119" s="24"/>
      <c r="E119" s="24"/>
      <c r="F119" s="24"/>
    </row>
    <row r="120" ht="16.5" customHeight="1" spans="1:6">
      <c r="A120" s="42" t="s">
        <v>57</v>
      </c>
      <c r="B120" s="19" t="s">
        <v>86</v>
      </c>
      <c r="C120" s="24"/>
      <c r="D120" s="24"/>
      <c r="E120" s="24"/>
      <c r="F120" s="24"/>
    </row>
    <row r="121" ht="16.5" customHeight="1" spans="1:6">
      <c r="A121" s="42">
        <v>4</v>
      </c>
      <c r="B121" s="19" t="s">
        <v>63</v>
      </c>
      <c r="C121" s="24"/>
      <c r="D121" s="24"/>
      <c r="E121" s="24"/>
      <c r="F121" s="24"/>
    </row>
    <row r="122" ht="16.5" customHeight="1" spans="1:6">
      <c r="A122" s="42" t="s">
        <v>64</v>
      </c>
      <c r="B122" s="25" t="s">
        <v>85</v>
      </c>
      <c r="C122" s="24"/>
      <c r="D122" s="24"/>
      <c r="E122" s="24"/>
      <c r="F122" s="24"/>
    </row>
    <row r="123" ht="16.5" customHeight="1" spans="1:6">
      <c r="A123" s="42" t="s">
        <v>65</v>
      </c>
      <c r="B123" s="19" t="s">
        <v>86</v>
      </c>
      <c r="C123" s="24"/>
      <c r="D123" s="24"/>
      <c r="E123" s="24"/>
      <c r="F123" s="24"/>
    </row>
    <row r="124" ht="16.5" customHeight="1" spans="1:6">
      <c r="A124" s="42">
        <v>5</v>
      </c>
      <c r="B124" s="19" t="s">
        <v>88</v>
      </c>
      <c r="C124" s="24"/>
      <c r="D124" s="24"/>
      <c r="E124" s="24"/>
      <c r="F124" s="24"/>
    </row>
    <row r="125" ht="16.5" customHeight="1" spans="1:6">
      <c r="A125" s="42" t="s">
        <v>67</v>
      </c>
      <c r="B125" s="25" t="s">
        <v>85</v>
      </c>
      <c r="C125" s="24"/>
      <c r="D125" s="24"/>
      <c r="E125" s="24"/>
      <c r="F125" s="24"/>
    </row>
    <row r="126" ht="16.5" customHeight="1" spans="1:6">
      <c r="A126" s="42" t="s">
        <v>68</v>
      </c>
      <c r="B126" s="19" t="s">
        <v>86</v>
      </c>
      <c r="C126" s="24"/>
      <c r="D126" s="24"/>
      <c r="E126" s="24"/>
      <c r="F126" s="24"/>
    </row>
    <row r="127" ht="16.5" customHeight="1" spans="1:6">
      <c r="A127" s="42">
        <v>6</v>
      </c>
      <c r="B127" s="19" t="s">
        <v>69</v>
      </c>
      <c r="C127" s="24"/>
      <c r="D127" s="24"/>
      <c r="E127" s="24"/>
      <c r="F127" s="24"/>
    </row>
    <row r="128" ht="16.5" customHeight="1" spans="1:6">
      <c r="A128" s="42" t="s">
        <v>70</v>
      </c>
      <c r="B128" s="25" t="s">
        <v>85</v>
      </c>
      <c r="C128" s="24"/>
      <c r="D128" s="24"/>
      <c r="E128" s="24"/>
      <c r="F128" s="24"/>
    </row>
    <row r="129" ht="16.5" customHeight="1" spans="1:6">
      <c r="A129" s="42" t="s">
        <v>71</v>
      </c>
      <c r="B129" s="19" t="s">
        <v>86</v>
      </c>
      <c r="C129" s="24"/>
      <c r="D129" s="24"/>
      <c r="E129" s="24"/>
      <c r="F129" s="24"/>
    </row>
    <row r="130" ht="16.5" customHeight="1" spans="1:6">
      <c r="A130" s="42">
        <v>7</v>
      </c>
      <c r="B130" s="19" t="s">
        <v>72</v>
      </c>
      <c r="C130" s="24"/>
      <c r="D130" s="24"/>
      <c r="E130" s="24"/>
      <c r="F130" s="24"/>
    </row>
    <row r="131" ht="16.5" customHeight="1" spans="1:6">
      <c r="A131" s="42" t="s">
        <v>73</v>
      </c>
      <c r="B131" s="25" t="s">
        <v>85</v>
      </c>
      <c r="C131" s="24"/>
      <c r="D131" s="24"/>
      <c r="E131" s="24"/>
      <c r="F131" s="24"/>
    </row>
    <row r="132" ht="16.5" customHeight="1" spans="1:6">
      <c r="A132" s="42" t="s">
        <v>74</v>
      </c>
      <c r="B132" s="19" t="s">
        <v>86</v>
      </c>
      <c r="C132" s="24"/>
      <c r="D132" s="24"/>
      <c r="E132" s="24"/>
      <c r="F132" s="24"/>
    </row>
    <row r="133" ht="16.5" customHeight="1" spans="1:6">
      <c r="A133" s="42">
        <v>8</v>
      </c>
      <c r="B133" s="19" t="s">
        <v>75</v>
      </c>
      <c r="C133" s="24"/>
      <c r="D133" s="24"/>
      <c r="E133" s="24"/>
      <c r="F133" s="24"/>
    </row>
    <row r="134" ht="16.5" customHeight="1" spans="1:6">
      <c r="A134" s="42" t="s">
        <v>76</v>
      </c>
      <c r="B134" s="25" t="s">
        <v>85</v>
      </c>
      <c r="C134" s="24"/>
      <c r="D134" s="24"/>
      <c r="E134" s="24"/>
      <c r="F134" s="24"/>
    </row>
    <row r="135" ht="16.5" customHeight="1" spans="1:6">
      <c r="A135" s="42" t="s">
        <v>77</v>
      </c>
      <c r="B135" s="19" t="s">
        <v>86</v>
      </c>
      <c r="C135" s="24"/>
      <c r="D135" s="24"/>
      <c r="E135" s="24"/>
      <c r="F135" s="24"/>
    </row>
    <row r="136" ht="16.5" customHeight="1" spans="1:6">
      <c r="A136" s="42">
        <v>9</v>
      </c>
      <c r="B136" s="19" t="s">
        <v>72</v>
      </c>
      <c r="C136" s="24"/>
      <c r="D136" s="24"/>
      <c r="E136" s="24"/>
      <c r="F136" s="24"/>
    </row>
    <row r="137" ht="16.5" customHeight="1" spans="1:6">
      <c r="A137" s="42" t="s">
        <v>79</v>
      </c>
      <c r="B137" s="25" t="s">
        <v>85</v>
      </c>
      <c r="C137" s="24"/>
      <c r="D137" s="24"/>
      <c r="E137" s="24"/>
      <c r="F137" s="24"/>
    </row>
    <row r="138" ht="16.5" customHeight="1" spans="1:6">
      <c r="A138" s="42" t="s">
        <v>80</v>
      </c>
      <c r="B138" s="19" t="s">
        <v>86</v>
      </c>
      <c r="C138" s="24"/>
      <c r="D138" s="24"/>
      <c r="E138" s="24"/>
      <c r="F138" s="24"/>
    </row>
    <row r="139" ht="16.5" customHeight="1" spans="1:6">
      <c r="A139" s="42">
        <v>10</v>
      </c>
      <c r="B139" s="19" t="s">
        <v>81</v>
      </c>
      <c r="C139" s="24"/>
      <c r="D139" s="24"/>
      <c r="E139" s="24"/>
      <c r="F139" s="24"/>
    </row>
    <row r="140" ht="16.5" customHeight="1" spans="1:6">
      <c r="A140" s="42" t="s">
        <v>82</v>
      </c>
      <c r="B140" s="25" t="s">
        <v>85</v>
      </c>
      <c r="C140" s="24"/>
      <c r="D140" s="24"/>
      <c r="E140" s="24"/>
      <c r="F140" s="24"/>
    </row>
    <row r="141" ht="16.5" customHeight="1" spans="1:6">
      <c r="A141" s="42" t="s">
        <v>83</v>
      </c>
      <c r="B141" s="19" t="s">
        <v>86</v>
      </c>
      <c r="C141" s="24"/>
      <c r="D141" s="24"/>
      <c r="E141" s="24"/>
      <c r="F141" s="24"/>
    </row>
    <row r="142" ht="15.75" customHeight="1" spans="1:6">
      <c r="A142" s="43"/>
      <c r="C142" s="44" t="s">
        <v>89</v>
      </c>
      <c r="D142" s="44"/>
      <c r="E142" s="44"/>
      <c r="F142" s="44"/>
    </row>
    <row r="143" ht="15.75" customHeight="1" spans="1:6">
      <c r="A143" s="43"/>
      <c r="B143" s="45"/>
      <c r="D143" s="46" t="s">
        <v>90</v>
      </c>
      <c r="E143" s="46"/>
      <c r="F143" s="46"/>
    </row>
    <row r="144" ht="15.5" spans="2:6">
      <c r="B144"/>
      <c r="E144" s="47"/>
      <c r="F144" s="47"/>
    </row>
    <row r="145" ht="15.5" spans="2:6">
      <c r="B145"/>
      <c r="E145" s="47"/>
      <c r="F145" s="47"/>
    </row>
    <row r="146" ht="15.5" spans="2:6">
      <c r="B146"/>
      <c r="E146" s="47"/>
      <c r="F146" s="47"/>
    </row>
    <row r="147" ht="14.5" spans="2:2">
      <c r="B147"/>
    </row>
    <row r="148" ht="15" spans="2:6">
      <c r="B148" s="48"/>
      <c r="D148" s="49" t="s">
        <v>91</v>
      </c>
      <c r="E148" s="49"/>
      <c r="F148" s="49"/>
    </row>
    <row r="149" ht="16.5" spans="1:6">
      <c r="A149" s="11"/>
      <c r="B149" s="11"/>
      <c r="C149" s="11"/>
      <c r="D149" s="50"/>
      <c r="E149" s="50"/>
      <c r="F149" s="50"/>
    </row>
    <row r="150" ht="16.5" spans="1:6">
      <c r="A150" s="11"/>
      <c r="B150" s="11"/>
      <c r="C150" s="11"/>
      <c r="D150" s="50"/>
      <c r="E150" s="50"/>
      <c r="F150" s="50"/>
    </row>
  </sheetData>
  <mergeCells count="19">
    <mergeCell ref="A3:F3"/>
    <mergeCell ref="A4:F4"/>
    <mergeCell ref="A5:B5"/>
    <mergeCell ref="C5:F5"/>
    <mergeCell ref="A6:B6"/>
    <mergeCell ref="C6:F6"/>
    <mergeCell ref="C7:F7"/>
    <mergeCell ref="A8:F8"/>
    <mergeCell ref="A9:F9"/>
    <mergeCell ref="A10:F10"/>
    <mergeCell ref="E12:F12"/>
    <mergeCell ref="C142:F142"/>
    <mergeCell ref="D143:F143"/>
    <mergeCell ref="D148:F148"/>
    <mergeCell ref="A12:A13"/>
    <mergeCell ref="A142:A143"/>
    <mergeCell ref="B12:B13"/>
    <mergeCell ref="C12:C13"/>
    <mergeCell ref="D12:D13"/>
  </mergeCells>
  <printOptions horizontalCentered="1"/>
  <pageMargins left="0" right="0" top="0" bottom="0" header="0.31496062992126"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Kangatang</vt:lpstr>
      <vt:lpstr>biểu số 03- công khai quý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Hồng Xuân Lê Thị</cp:lastModifiedBy>
  <dcterms:created xsi:type="dcterms:W3CDTF">2018-05-14T08:35:00Z</dcterms:created>
  <cp:lastPrinted>2025-06-25T17:38:00Z</cp:lastPrinted>
  <dcterms:modified xsi:type="dcterms:W3CDTF">2025-11-07T10:16:57Z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E4E588A92E604DF58069BA6FAADBAE10_13</vt:lpwstr>
  </property>
  <property fmtid="{D5CDD505-2E9C-101B-9397-08002B2CF9AE}" pid="3" name="KSOProductBuildVer">
    <vt:lpwstr>1033-12.2.0.23155</vt:lpwstr>
  </property>
</Properties>
</file>